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a28154fc39202ba/Desktop/"/>
    </mc:Choice>
  </mc:AlternateContent>
  <xr:revisionPtr revIDLastSave="326" documentId="14_{F2D08E86-E9F1-4363-9B1D-B66914F43690}" xr6:coauthVersionLast="47" xr6:coauthVersionMax="47" xr10:uidLastSave="{DE8FDB3B-04F9-4E55-A261-921BD47F2AFD}"/>
  <bookViews>
    <workbookView xWindow="-120" yWindow="-120" windowWidth="29040" windowHeight="15720" firstSheet="1" activeTab="1" xr2:uid="{00000000-000D-0000-FFFF-FFFF00000000}"/>
  </bookViews>
  <sheets>
    <sheet name="Sheet2" sheetId="2" r:id="rId1"/>
    <sheet name="Sheet1" sheetId="1" r:id="rId2"/>
  </sheets>
  <definedNames>
    <definedName name="_xlnm._FilterDatabase" localSheetId="1" hidden="1">Sheet1!$A$9:$C$86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8" i="1"/>
  <c r="J7" i="1"/>
  <c r="J86" i="1"/>
  <c r="J64" i="1"/>
  <c r="J79" i="1"/>
  <c r="J102" i="1"/>
  <c r="J42" i="1"/>
  <c r="J26" i="1"/>
  <c r="J30" i="1"/>
  <c r="J61" i="1"/>
  <c r="J80" i="1"/>
  <c r="J87" i="1"/>
  <c r="J84" i="1"/>
  <c r="J20" i="1"/>
  <c r="J22" i="1"/>
  <c r="J27" i="1"/>
  <c r="J34" i="1"/>
  <c r="J62" i="1"/>
  <c r="J11" i="1"/>
  <c r="J12" i="1"/>
  <c r="J75" i="1"/>
  <c r="J85" i="1"/>
  <c r="J41" i="1"/>
  <c r="J72" i="1"/>
  <c r="J82" i="1"/>
  <c r="J93" i="1"/>
  <c r="J43" i="1"/>
  <c r="J65" i="1"/>
  <c r="J94" i="1"/>
  <c r="J73" i="1"/>
  <c r="J70" i="1"/>
  <c r="J10" i="1"/>
  <c r="J58" i="1"/>
  <c r="J76" i="1"/>
  <c r="J88" i="1"/>
  <c r="J14" i="1"/>
  <c r="J18" i="1"/>
  <c r="J38" i="1"/>
  <c r="J35" i="1"/>
  <c r="J55" i="1"/>
  <c r="J44" i="1"/>
  <c r="J92" i="1"/>
  <c r="J57" i="1"/>
  <c r="J56" i="1"/>
  <c r="J23" i="1"/>
  <c r="J51" i="1"/>
  <c r="J36" i="1"/>
  <c r="J31" i="1"/>
  <c r="J45" i="1"/>
  <c r="J21" i="1"/>
  <c r="J24" i="1"/>
  <c r="J74" i="1"/>
  <c r="J97" i="1"/>
  <c r="J99" i="1"/>
  <c r="J32" i="1"/>
  <c r="J77" i="1"/>
  <c r="J52" i="1"/>
  <c r="J13" i="1"/>
  <c r="J66" i="1"/>
  <c r="J9" i="1"/>
  <c r="J37" i="1"/>
  <c r="J95" i="1"/>
  <c r="J98" i="1"/>
  <c r="J81" i="1"/>
  <c r="J53" i="1"/>
  <c r="J15" i="1"/>
  <c r="J71" i="1"/>
  <c r="J59" i="1"/>
  <c r="J47" i="1"/>
  <c r="J83" i="1"/>
  <c r="J46" i="1"/>
  <c r="J78" i="1"/>
  <c r="J89" i="1"/>
  <c r="J100" i="1"/>
  <c r="J91" i="1"/>
  <c r="J48" i="1"/>
  <c r="J25" i="1"/>
  <c r="J67" i="1"/>
  <c r="J101" i="1"/>
  <c r="J19" i="1"/>
  <c r="J90" i="1"/>
  <c r="J68" i="1"/>
  <c r="J39" i="1"/>
  <c r="J49" i="1"/>
  <c r="J96" i="1"/>
  <c r="J29" i="1"/>
  <c r="J16" i="1"/>
  <c r="J50" i="1"/>
  <c r="J69" i="1"/>
  <c r="J54" i="1"/>
  <c r="J63" i="1"/>
  <c r="J33" i="1"/>
  <c r="J60" i="1"/>
  <c r="J40" i="1"/>
  <c r="J17" i="1" l="1"/>
</calcChain>
</file>

<file path=xl/sharedStrings.xml><?xml version="1.0" encoding="utf-8"?>
<sst xmlns="http://schemas.openxmlformats.org/spreadsheetml/2006/main" count="483" uniqueCount="296">
  <si>
    <t>Team Name</t>
  </si>
  <si>
    <t>Points</t>
  </si>
  <si>
    <t>Total</t>
  </si>
  <si>
    <t>Team Members</t>
  </si>
  <si>
    <t>Fred Edney</t>
  </si>
  <si>
    <t xml:space="preserve"> </t>
  </si>
  <si>
    <t>Round</t>
  </si>
  <si>
    <t xml:space="preserve">Round </t>
  </si>
  <si>
    <t>1M</t>
  </si>
  <si>
    <t>1T</t>
  </si>
  <si>
    <t>Night</t>
  </si>
  <si>
    <t>Brent Bridges</t>
  </si>
  <si>
    <t>Matt Seeley</t>
  </si>
  <si>
    <t>Joel Estey</t>
  </si>
  <si>
    <t>Jamie Boyle</t>
  </si>
  <si>
    <t>Miramichi Financial</t>
  </si>
  <si>
    <t>Sean Gaunce</t>
  </si>
  <si>
    <t>Glen Austin</t>
  </si>
  <si>
    <t>Muski's</t>
  </si>
  <si>
    <t>Adam Wood</t>
  </si>
  <si>
    <t>Kent Lost Balls</t>
  </si>
  <si>
    <t>Ken Harris</t>
  </si>
  <si>
    <t>Donnie Clowater</t>
  </si>
  <si>
    <t>2M</t>
  </si>
  <si>
    <t>James Bates</t>
  </si>
  <si>
    <t>Drew Campbell</t>
  </si>
  <si>
    <t>Craig Hood</t>
  </si>
  <si>
    <t>Tony Grant</t>
  </si>
  <si>
    <t>2T</t>
  </si>
  <si>
    <t>Jake Ward</t>
  </si>
  <si>
    <t>East Crete</t>
  </si>
  <si>
    <t>Matt Morton</t>
  </si>
  <si>
    <t>Keith Comitz</t>
  </si>
  <si>
    <t>John Saunders</t>
  </si>
  <si>
    <t>The Sultans of Swing</t>
  </si>
  <si>
    <t>Kyle Scott</t>
  </si>
  <si>
    <t>Keith Scott</t>
  </si>
  <si>
    <t>Casey Butler</t>
  </si>
  <si>
    <t>Weldon Thomas</t>
  </si>
  <si>
    <t>Travis Storey</t>
  </si>
  <si>
    <t>Carney O'Hara</t>
  </si>
  <si>
    <t>Todd Moore</t>
  </si>
  <si>
    <t>Ronnie Moore</t>
  </si>
  <si>
    <t>Jake Saunders</t>
  </si>
  <si>
    <t>Matt Stairs</t>
  </si>
  <si>
    <t>Mitten Vinyl #2</t>
  </si>
  <si>
    <t>Jody Ward</t>
  </si>
  <si>
    <t>Dirty Birdies</t>
  </si>
  <si>
    <t>Dave Burkey</t>
  </si>
  <si>
    <t>Joe Baird</t>
  </si>
  <si>
    <t>Marty Hood</t>
  </si>
  <si>
    <t>Anthony McCarty</t>
  </si>
  <si>
    <t>Riley St-Pierre</t>
  </si>
  <si>
    <t>Carpenters Union</t>
  </si>
  <si>
    <t>Ken Brawn</t>
  </si>
  <si>
    <t>Dobbelsteins</t>
  </si>
  <si>
    <t>Glenn Group</t>
  </si>
  <si>
    <t>Leap BG</t>
  </si>
  <si>
    <t>The Bogey Men</t>
  </si>
  <si>
    <t>Grip It &amp; Sip It</t>
  </si>
  <si>
    <t>Marwood</t>
  </si>
  <si>
    <t>Rainbow Car Wash</t>
  </si>
  <si>
    <t>Rhino Ready</t>
  </si>
  <si>
    <t>Winners Lounge</t>
  </si>
  <si>
    <t>Dirty Duo</t>
  </si>
  <si>
    <t>GA Builders</t>
  </si>
  <si>
    <t>Hersey Bros</t>
  </si>
  <si>
    <t>Shank's Realty</t>
  </si>
  <si>
    <t>Yoho Handicaps</t>
  </si>
  <si>
    <t>Bill Bloom</t>
  </si>
  <si>
    <t>Chris Travis</t>
  </si>
  <si>
    <t>Tyler Cunningham</t>
  </si>
  <si>
    <t>Maddox Ramsay</t>
  </si>
  <si>
    <t>Alex Wood</t>
  </si>
  <si>
    <t>Matt Wedge</t>
  </si>
  <si>
    <t>Paul McCluskey</t>
  </si>
  <si>
    <t>Scott Campbell</t>
  </si>
  <si>
    <t>Maritime Case #2</t>
  </si>
  <si>
    <t>Jaret Phillips</t>
  </si>
  <si>
    <t>Stuart Justason</t>
  </si>
  <si>
    <t>Lloyd Wilson</t>
  </si>
  <si>
    <t>Andrew Barnett</t>
  </si>
  <si>
    <t>Nate St-Pierre</t>
  </si>
  <si>
    <t>Jacob Hersey</t>
  </si>
  <si>
    <t>Lucas Hersey</t>
  </si>
  <si>
    <t>Tony Bartlett</t>
  </si>
  <si>
    <t>Barry Bartlett</t>
  </si>
  <si>
    <t>Colin Bernstein</t>
  </si>
  <si>
    <t>Steve Forrester</t>
  </si>
  <si>
    <t>Ben MacFarlane</t>
  </si>
  <si>
    <t>Rick Butts</t>
  </si>
  <si>
    <t>Shane Porter</t>
  </si>
  <si>
    <t>Troy Spilman</t>
  </si>
  <si>
    <t>Freddy Mac</t>
  </si>
  <si>
    <t>Tony Shanks</t>
  </si>
  <si>
    <t>Nick Green</t>
  </si>
  <si>
    <t>Matt O'Donnell</t>
  </si>
  <si>
    <t>Crocket Chippers</t>
  </si>
  <si>
    <t>Bird Stairs</t>
  </si>
  <si>
    <t>Michael Hunter Carpentry</t>
  </si>
  <si>
    <t>Peter Cogswell</t>
  </si>
  <si>
    <t>Bob Rose</t>
  </si>
  <si>
    <t>Mike Miles</t>
  </si>
  <si>
    <t>The Bogey Boys</t>
  </si>
  <si>
    <t>The Yips</t>
  </si>
  <si>
    <t>Tod Kierstead</t>
  </si>
  <si>
    <t>Hunter Anderson</t>
  </si>
  <si>
    <t>Michael Hunter</t>
  </si>
  <si>
    <t>Ryan Carr</t>
  </si>
  <si>
    <t>Perry Little</t>
  </si>
  <si>
    <t>Valfor</t>
  </si>
  <si>
    <t>Josh Gilmore</t>
  </si>
  <si>
    <t>Team McBates</t>
  </si>
  <si>
    <t>Dock Outlets</t>
  </si>
  <si>
    <t>Alex Eccleston Carpentry</t>
  </si>
  <si>
    <t>Darren Hunter</t>
  </si>
  <si>
    <t>Birdie Hunters</t>
  </si>
  <si>
    <t>Jason Storey</t>
  </si>
  <si>
    <t>2024 Business Challenge League Standings</t>
  </si>
  <si>
    <t>Buyers Choice</t>
  </si>
  <si>
    <t xml:space="preserve">Nathanial Sharkey </t>
  </si>
  <si>
    <t xml:space="preserve">Patrick Sharkey </t>
  </si>
  <si>
    <t>Shaun Anderson</t>
  </si>
  <si>
    <t>Jesse Shepard</t>
  </si>
  <si>
    <t>Donnie Leger</t>
  </si>
  <si>
    <t xml:space="preserve">Terry Ramsay </t>
  </si>
  <si>
    <t xml:space="preserve">Roger Lavigne </t>
  </si>
  <si>
    <t>Fraser Flooring</t>
  </si>
  <si>
    <t>Carlin Fraser</t>
  </si>
  <si>
    <t>Jason Rose</t>
  </si>
  <si>
    <t>Pat Lewis</t>
  </si>
  <si>
    <t>Chris Reid</t>
  </si>
  <si>
    <t>LG Project LTD</t>
  </si>
  <si>
    <t>Raylene</t>
  </si>
  <si>
    <t xml:space="preserve">Par then Bar </t>
  </si>
  <si>
    <t xml:space="preserve">Peter Fullarton </t>
  </si>
  <si>
    <t xml:space="preserve">Picaroons </t>
  </si>
  <si>
    <t>Wayne Hallinal</t>
  </si>
  <si>
    <t xml:space="preserve">Greg Hallinal </t>
  </si>
  <si>
    <t>Gary Storey</t>
  </si>
  <si>
    <t xml:space="preserve">Corey Lewis </t>
  </si>
  <si>
    <t>The Back Street Boys</t>
  </si>
  <si>
    <t xml:space="preserve">Kite Lavigne </t>
  </si>
  <si>
    <t>Jayden Ellis</t>
  </si>
  <si>
    <t xml:space="preserve">W.E.L. Boys </t>
  </si>
  <si>
    <t xml:space="preserve">Cullen Lavigne </t>
  </si>
  <si>
    <t xml:space="preserve">Yard Gear </t>
  </si>
  <si>
    <t>Wayne Lavigne</t>
  </si>
  <si>
    <t>The Yackers</t>
  </si>
  <si>
    <t>Kyle Holt</t>
  </si>
  <si>
    <t>Adrian Butts</t>
  </si>
  <si>
    <t>J + M</t>
  </si>
  <si>
    <t>Joe Page</t>
  </si>
  <si>
    <t>Mike Briggs</t>
  </si>
  <si>
    <t>Battlefield Equipment Rentals</t>
  </si>
  <si>
    <t>Joe Richards</t>
  </si>
  <si>
    <t xml:space="preserve">Scott Coughlan </t>
  </si>
  <si>
    <t xml:space="preserve">Buckinghams </t>
  </si>
  <si>
    <t xml:space="preserve">Charmac </t>
  </si>
  <si>
    <t xml:space="preserve">Donald MacFarlane </t>
  </si>
  <si>
    <t>E &amp; E Powerline</t>
  </si>
  <si>
    <t xml:space="preserve">Electric Motor Service </t>
  </si>
  <si>
    <t xml:space="preserve">Jason Strang </t>
  </si>
  <si>
    <t xml:space="preserve">Peter McArthur </t>
  </si>
  <si>
    <t xml:space="preserve">First Choice Builders </t>
  </si>
  <si>
    <t>Flip + Flop</t>
  </si>
  <si>
    <t xml:space="preserve">Ryan Perley </t>
  </si>
  <si>
    <t xml:space="preserve">Pat Olsen </t>
  </si>
  <si>
    <t>Half Pins</t>
  </si>
  <si>
    <t>Kyle Jablonowski</t>
  </si>
  <si>
    <t xml:space="preserve">H + R Renovations </t>
  </si>
  <si>
    <t xml:space="preserve">Mike Hoblen </t>
  </si>
  <si>
    <t xml:space="preserve">Rob Nason </t>
  </si>
  <si>
    <t xml:space="preserve">Andre Ouellette </t>
  </si>
  <si>
    <t xml:space="preserve">Bob Eckstein </t>
  </si>
  <si>
    <t xml:space="preserve">Sean Gaunce </t>
  </si>
  <si>
    <t xml:space="preserve">Kent Crawford </t>
  </si>
  <si>
    <t xml:space="preserve">Bill Long </t>
  </si>
  <si>
    <t xml:space="preserve">Pipers </t>
  </si>
  <si>
    <t>Brune Dugas</t>
  </si>
  <si>
    <t>Michael Discario</t>
  </si>
  <si>
    <t xml:space="preserve">Plygem </t>
  </si>
  <si>
    <t xml:space="preserve">Bob Brosens </t>
  </si>
  <si>
    <t>Seymour Renovations</t>
  </si>
  <si>
    <t xml:space="preserve">Chris Seymour </t>
  </si>
  <si>
    <t xml:space="preserve">Dale O'Brien </t>
  </si>
  <si>
    <t>Radio Stallions</t>
  </si>
  <si>
    <t>Marc Burns</t>
  </si>
  <si>
    <t>The Grass Masters</t>
  </si>
  <si>
    <t xml:space="preserve">Brian Thompson </t>
  </si>
  <si>
    <t xml:space="preserve">Jason Thompson </t>
  </si>
  <si>
    <t>Whalley Wood</t>
  </si>
  <si>
    <t>Steve Motty</t>
  </si>
  <si>
    <t>Jimmy Labillois</t>
  </si>
  <si>
    <t xml:space="preserve">Mark McCarthy </t>
  </si>
  <si>
    <t>Jeffery Ryan</t>
  </si>
  <si>
    <t xml:space="preserve">Cody Wilson </t>
  </si>
  <si>
    <t>Birdie to Beat Us</t>
  </si>
  <si>
    <t>Dave McNeill</t>
  </si>
  <si>
    <t xml:space="preserve">Scott Hargrove </t>
  </si>
  <si>
    <t xml:space="preserve">Wes Boardman </t>
  </si>
  <si>
    <t xml:space="preserve">Eric Young </t>
  </si>
  <si>
    <t xml:space="preserve">Bunker Bandits </t>
  </si>
  <si>
    <t>Cole Schneider</t>
  </si>
  <si>
    <t>Jackson Reader</t>
  </si>
  <si>
    <t>Cap City Mechanical #1</t>
  </si>
  <si>
    <t xml:space="preserve">Kaine Marshall </t>
  </si>
  <si>
    <t xml:space="preserve">Anthony Marshall </t>
  </si>
  <si>
    <t>Cap City Mechanical #2</t>
  </si>
  <si>
    <t>Ty Underhill</t>
  </si>
  <si>
    <t xml:space="preserve">Scott Davidson </t>
  </si>
  <si>
    <t xml:space="preserve">Dan Estey </t>
  </si>
  <si>
    <t xml:space="preserve">DC Electric </t>
  </si>
  <si>
    <t xml:space="preserve">Shane Gillies </t>
  </si>
  <si>
    <t xml:space="preserve">Kyle Smith </t>
  </si>
  <si>
    <t xml:space="preserve">Dionne Flooring </t>
  </si>
  <si>
    <t xml:space="preserve">Alex Ryan </t>
  </si>
  <si>
    <t xml:space="preserve">Front Gate Financial </t>
  </si>
  <si>
    <t xml:space="preserve">Gilmore Tree Services </t>
  </si>
  <si>
    <t>Jessie Gilmore</t>
  </si>
  <si>
    <t xml:space="preserve">Chris Williams </t>
  </si>
  <si>
    <t xml:space="preserve">2M </t>
  </si>
  <si>
    <t>JL Exteriors</t>
  </si>
  <si>
    <t xml:space="preserve">Maritime Carpet 1 </t>
  </si>
  <si>
    <t>Ian Green</t>
  </si>
  <si>
    <t>Mis-Hits</t>
  </si>
  <si>
    <t>Shortstacks</t>
  </si>
  <si>
    <t>Todd McGivney</t>
  </si>
  <si>
    <t xml:space="preserve">Paul McCluskey </t>
  </si>
  <si>
    <t xml:space="preserve">Team Vestas </t>
  </si>
  <si>
    <t xml:space="preserve">Allan Johnston </t>
  </si>
  <si>
    <t>Mark Farell</t>
  </si>
  <si>
    <t xml:space="preserve">Mark Hargrove </t>
  </si>
  <si>
    <t xml:space="preserve">Brad Kiersing </t>
  </si>
  <si>
    <t xml:space="preserve">Keith Holloway </t>
  </si>
  <si>
    <t xml:space="preserve">Thomas Trade Solutions </t>
  </si>
  <si>
    <t>James Thomas</t>
  </si>
  <si>
    <t>Zionville Zebras</t>
  </si>
  <si>
    <t xml:space="preserve">Steven Williams </t>
  </si>
  <si>
    <t>Boies Electric</t>
  </si>
  <si>
    <t>Travis Boies</t>
  </si>
  <si>
    <t xml:space="preserve">Adam Kelly </t>
  </si>
  <si>
    <t xml:space="preserve">Barkers Pointers </t>
  </si>
  <si>
    <t xml:space="preserve">Gerald Henry </t>
  </si>
  <si>
    <t>Bayview</t>
  </si>
  <si>
    <t xml:space="preserve">Randy Comeau </t>
  </si>
  <si>
    <t xml:space="preserve">Brian Wortman </t>
  </si>
  <si>
    <t>Mark Cornford</t>
  </si>
  <si>
    <t xml:space="preserve">Designers </t>
  </si>
  <si>
    <t xml:space="preserve">Chris Brawn </t>
  </si>
  <si>
    <t xml:space="preserve">Dew Development </t>
  </si>
  <si>
    <t xml:space="preserve">Billy Doran </t>
  </si>
  <si>
    <t xml:space="preserve">Dan Charlton </t>
  </si>
  <si>
    <t xml:space="preserve">Doco Doubles </t>
  </si>
  <si>
    <t xml:space="preserve">Ryan Doran </t>
  </si>
  <si>
    <t xml:space="preserve">Steve Gesner </t>
  </si>
  <si>
    <t>Garry Gesner</t>
  </si>
  <si>
    <t xml:space="preserve">Jordan Kennedy </t>
  </si>
  <si>
    <t xml:space="preserve">Aaron Morton </t>
  </si>
  <si>
    <t xml:space="preserve">Roger Harriott </t>
  </si>
  <si>
    <t>Rob Poirier</t>
  </si>
  <si>
    <t xml:space="preserve">Maritime Case #1 </t>
  </si>
  <si>
    <t>Andrew Campbell</t>
  </si>
  <si>
    <t xml:space="preserve">Robby Peterson </t>
  </si>
  <si>
    <t>Jared Moore</t>
  </si>
  <si>
    <t xml:space="preserve">Ed Morehouse </t>
  </si>
  <si>
    <t xml:space="preserve">Kim Hargrove </t>
  </si>
  <si>
    <t xml:space="preserve">Office Interiors </t>
  </si>
  <si>
    <t>David Brewer</t>
  </si>
  <si>
    <t>Adam Crowe</t>
  </si>
  <si>
    <t>Daniel Kean</t>
  </si>
  <si>
    <t>Pork &amp; Beans</t>
  </si>
  <si>
    <t xml:space="preserve">Scott MacKenzie </t>
  </si>
  <si>
    <t>Kevin Qigley</t>
  </si>
  <si>
    <t xml:space="preserve">Ross:Drug </t>
  </si>
  <si>
    <t xml:space="preserve">Brad Toole </t>
  </si>
  <si>
    <t xml:space="preserve">Tommy's Flooring </t>
  </si>
  <si>
    <t xml:space="preserve">Zach Whitlock </t>
  </si>
  <si>
    <t>Boardman/Young</t>
  </si>
  <si>
    <t>Gesner Squared</t>
  </si>
  <si>
    <t>Putter Fingers</t>
  </si>
  <si>
    <t>Parverts</t>
  </si>
  <si>
    <t>The Pointers</t>
  </si>
  <si>
    <t>Million Dollars Worth of Game</t>
  </si>
  <si>
    <t>LewHoo</t>
  </si>
  <si>
    <t>Rose Construction</t>
  </si>
  <si>
    <t>Partee Boys</t>
  </si>
  <si>
    <t>Post Tech Fredericton</t>
  </si>
  <si>
    <t>Alex Rose</t>
  </si>
  <si>
    <t>Allison Brooks</t>
  </si>
  <si>
    <t>Benders Best</t>
  </si>
  <si>
    <t>Rob Davis</t>
  </si>
  <si>
    <t>The Worm Burners</t>
  </si>
  <si>
    <t>Thomas</t>
  </si>
  <si>
    <t>Sam Dionne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</si>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</sst>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0" xfId="0" applyFont="1"/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/>
    <xf numFmtId="0" fontId="0" fillId="3" borderId="1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0" fontId="0" fillId="4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4" workbookViewId="0">
      <selection activeCell="B25" sqref="B25:C2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tabSelected="1" topLeftCell="A87" zoomScaleNormal="100" workbookViewId="0">
      <selection activeCell="R19" sqref="R19"/>
    </sheetView>
  </sheetViews>
  <sheetFormatPr defaultRowHeight="12.75" x14ac:dyDescent="0.2"/>
  <cols>
    <col min="1" max="1" width="36.28515625" style="1" customWidth="1"/>
    <col min="2" max="2" width="6.28515625" style="1" customWidth="1"/>
    <col min="3" max="3" width="3" style="1" bestFit="1" customWidth="1"/>
    <col min="4" max="4" width="7.140625" style="1" customWidth="1"/>
    <col min="5" max="5" width="7" style="1" customWidth="1"/>
    <col min="6" max="6" width="6.7109375" style="1" customWidth="1"/>
    <col min="7" max="9" width="6.85546875" style="1" customWidth="1"/>
    <col min="10" max="10" width="9.140625" style="1"/>
    <col min="11" max="11" width="17.28515625" style="1" customWidth="1"/>
    <col min="12" max="12" width="17.5703125" style="1" customWidth="1"/>
    <col min="13" max="16384" width="9.140625" style="1"/>
  </cols>
  <sheetData>
    <row r="1" spans="1:17" ht="26.25" x14ac:dyDescent="0.4">
      <c r="D1" s="15" t="s">
        <v>118</v>
      </c>
      <c r="E1" s="12"/>
      <c r="F1" s="12"/>
      <c r="G1" s="12"/>
      <c r="H1" s="12"/>
      <c r="I1" s="12"/>
      <c r="J1" s="12"/>
    </row>
    <row r="2" spans="1:17" ht="13.5" thickBot="1" x14ac:dyDescent="0.25"/>
    <row r="3" spans="1:17" ht="13.5" thickBot="1" x14ac:dyDescent="0.25">
      <c r="A3" s="4"/>
      <c r="B3" s="5"/>
      <c r="C3" s="5"/>
      <c r="D3" s="22" t="s">
        <v>1</v>
      </c>
      <c r="E3" s="20"/>
      <c r="F3" s="20"/>
      <c r="G3" s="20"/>
      <c r="H3" s="20"/>
      <c r="I3" s="20"/>
      <c r="J3" s="21"/>
      <c r="K3" s="20" t="s">
        <v>3</v>
      </c>
      <c r="L3" s="21"/>
    </row>
    <row r="4" spans="1:17" x14ac:dyDescent="0.2">
      <c r="A4" s="6"/>
      <c r="B4" s="7"/>
      <c r="C4" s="7"/>
      <c r="D4" s="5" t="s">
        <v>6</v>
      </c>
      <c r="E4" s="5" t="s">
        <v>6</v>
      </c>
      <c r="F4" s="5" t="s">
        <v>7</v>
      </c>
      <c r="G4" s="5" t="s">
        <v>6</v>
      </c>
      <c r="H4" s="5" t="s">
        <v>6</v>
      </c>
      <c r="I4" s="5" t="s">
        <v>6</v>
      </c>
      <c r="J4" s="5"/>
      <c r="K4" s="2"/>
      <c r="L4" s="3"/>
    </row>
    <row r="5" spans="1:17" ht="37.5" customHeight="1" thickBot="1" x14ac:dyDescent="0.25">
      <c r="A5" s="8" t="s">
        <v>0</v>
      </c>
      <c r="B5" s="9" t="s">
        <v>10</v>
      </c>
      <c r="C5" s="9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 t="s">
        <v>2</v>
      </c>
      <c r="K5" s="10"/>
      <c r="L5" s="11"/>
    </row>
    <row r="7" spans="1:17" ht="14.25" customHeight="1" x14ac:dyDescent="0.2">
      <c r="A7" s="14" t="s">
        <v>116</v>
      </c>
      <c r="B7" s="13" t="s">
        <v>8</v>
      </c>
      <c r="C7" s="13" t="s">
        <v>5</v>
      </c>
      <c r="D7" s="13">
        <v>8</v>
      </c>
      <c r="E7" s="13">
        <v>9</v>
      </c>
      <c r="F7" s="13">
        <v>7.5</v>
      </c>
      <c r="G7" s="13">
        <v>10</v>
      </c>
      <c r="H7" s="13">
        <v>5.5</v>
      </c>
      <c r="I7" s="13">
        <v>7</v>
      </c>
      <c r="J7" s="13">
        <f>SUM(D7:I7)</f>
        <v>47</v>
      </c>
      <c r="K7" s="13" t="s">
        <v>117</v>
      </c>
      <c r="L7" s="13" t="s">
        <v>89</v>
      </c>
    </row>
    <row r="8" spans="1:17" ht="14.25" customHeight="1" x14ac:dyDescent="0.2">
      <c r="A8" s="14" t="s">
        <v>239</v>
      </c>
      <c r="B8" s="13" t="s">
        <v>28</v>
      </c>
      <c r="C8" s="13" t="s">
        <v>5</v>
      </c>
      <c r="D8" s="13">
        <v>9.5</v>
      </c>
      <c r="E8" s="16">
        <v>8</v>
      </c>
      <c r="F8" s="13">
        <v>4</v>
      </c>
      <c r="G8" s="13">
        <v>8</v>
      </c>
      <c r="H8" s="13">
        <v>8.5</v>
      </c>
      <c r="I8" s="13">
        <v>8</v>
      </c>
      <c r="J8" s="13">
        <f>SUM(D8:I8)</f>
        <v>46</v>
      </c>
      <c r="K8" s="13" t="s">
        <v>240</v>
      </c>
      <c r="L8" s="13" t="s">
        <v>241</v>
      </c>
    </row>
    <row r="9" spans="1:17" ht="14.25" customHeight="1" x14ac:dyDescent="0.2">
      <c r="A9" s="13" t="s">
        <v>222</v>
      </c>
      <c r="B9" s="13" t="s">
        <v>23</v>
      </c>
      <c r="C9" s="13" t="s">
        <v>5</v>
      </c>
      <c r="D9" s="13">
        <v>7</v>
      </c>
      <c r="E9" s="13">
        <v>5.5</v>
      </c>
      <c r="F9" s="13">
        <v>8</v>
      </c>
      <c r="G9" s="13">
        <v>8</v>
      </c>
      <c r="H9" s="13">
        <v>9</v>
      </c>
      <c r="I9" s="13">
        <v>8</v>
      </c>
      <c r="J9" s="13">
        <f>SUM(D9:I9)</f>
        <v>45.5</v>
      </c>
      <c r="K9" s="13" t="s">
        <v>43</v>
      </c>
      <c r="L9" s="13" t="s">
        <v>33</v>
      </c>
    </row>
    <row r="10" spans="1:17" ht="14.25" customHeight="1" x14ac:dyDescent="0.2">
      <c r="A10" s="14" t="s">
        <v>168</v>
      </c>
      <c r="B10" s="13" t="s">
        <v>9</v>
      </c>
      <c r="C10" s="13" t="s">
        <v>5</v>
      </c>
      <c r="D10" s="13">
        <v>7.5</v>
      </c>
      <c r="E10" s="13">
        <v>9</v>
      </c>
      <c r="F10" s="13">
        <v>4</v>
      </c>
      <c r="G10" s="13">
        <v>7</v>
      </c>
      <c r="H10" s="13">
        <v>8.5</v>
      </c>
      <c r="I10" s="13">
        <v>8.5</v>
      </c>
      <c r="J10" s="13">
        <f>SUM(D10:I10)</f>
        <v>44.5</v>
      </c>
      <c r="K10" s="13" t="s">
        <v>91</v>
      </c>
      <c r="L10" s="13" t="s">
        <v>169</v>
      </c>
    </row>
    <row r="11" spans="1:17" ht="14.25" customHeight="1" x14ac:dyDescent="0.2">
      <c r="A11" s="14" t="s">
        <v>285</v>
      </c>
      <c r="B11" s="13" t="s">
        <v>8</v>
      </c>
      <c r="C11" s="13" t="s">
        <v>5</v>
      </c>
      <c r="D11" s="13">
        <v>7</v>
      </c>
      <c r="E11" s="13">
        <v>5.5</v>
      </c>
      <c r="F11" s="13">
        <v>7</v>
      </c>
      <c r="G11" s="13">
        <v>7.5</v>
      </c>
      <c r="H11" s="13">
        <v>8</v>
      </c>
      <c r="I11" s="13">
        <v>8.5</v>
      </c>
      <c r="J11" s="13">
        <f>SUM(D11:I11)</f>
        <v>43.5</v>
      </c>
      <c r="K11" s="13" t="s">
        <v>288</v>
      </c>
      <c r="L11" s="13" t="s">
        <v>289</v>
      </c>
    </row>
    <row r="12" spans="1:17" ht="14.25" customHeight="1" x14ac:dyDescent="0.2">
      <c r="A12" s="14" t="s">
        <v>141</v>
      </c>
      <c r="B12" s="13" t="s">
        <v>8</v>
      </c>
      <c r="C12" s="13"/>
      <c r="D12" s="13">
        <v>7</v>
      </c>
      <c r="E12" s="16">
        <v>8</v>
      </c>
      <c r="F12" s="13">
        <v>5.5</v>
      </c>
      <c r="G12" s="13">
        <v>8.5</v>
      </c>
      <c r="H12" s="13">
        <v>3</v>
      </c>
      <c r="I12" s="13">
        <v>10.5</v>
      </c>
      <c r="J12" s="13">
        <f>SUM(D12:I12)</f>
        <v>42.5</v>
      </c>
      <c r="K12" s="13" t="s">
        <v>142</v>
      </c>
      <c r="L12" s="13" t="s">
        <v>71</v>
      </c>
    </row>
    <row r="13" spans="1:17" ht="14.25" customHeight="1" x14ac:dyDescent="0.2">
      <c r="A13" s="14" t="s">
        <v>218</v>
      </c>
      <c r="B13" s="13" t="s">
        <v>23</v>
      </c>
      <c r="C13" s="13" t="s">
        <v>5</v>
      </c>
      <c r="D13" s="13">
        <v>8</v>
      </c>
      <c r="E13" s="13">
        <v>3</v>
      </c>
      <c r="F13" s="13">
        <v>9.5</v>
      </c>
      <c r="G13" s="13">
        <v>3.5</v>
      </c>
      <c r="H13" s="13">
        <v>9</v>
      </c>
      <c r="I13" s="13">
        <v>8.5</v>
      </c>
      <c r="J13" s="13">
        <f>SUM(D13:I13)</f>
        <v>41.5</v>
      </c>
      <c r="K13" s="13" t="s">
        <v>219</v>
      </c>
      <c r="L13" s="13" t="s">
        <v>220</v>
      </c>
    </row>
    <row r="14" spans="1:17" ht="14.25" customHeight="1" x14ac:dyDescent="0.2">
      <c r="A14" s="14" t="s">
        <v>15</v>
      </c>
      <c r="B14" s="13" t="s">
        <v>9</v>
      </c>
      <c r="C14" s="13" t="s">
        <v>5</v>
      </c>
      <c r="D14" s="13">
        <v>5.5</v>
      </c>
      <c r="E14" s="13">
        <v>5.5</v>
      </c>
      <c r="F14" s="13">
        <v>7</v>
      </c>
      <c r="G14" s="13">
        <v>9</v>
      </c>
      <c r="H14" s="13">
        <v>7</v>
      </c>
      <c r="I14" s="13">
        <v>7</v>
      </c>
      <c r="J14" s="13">
        <f>SUM(D14:I14)</f>
        <v>41</v>
      </c>
      <c r="K14" s="13" t="s">
        <v>175</v>
      </c>
      <c r="L14" s="13" t="s">
        <v>24</v>
      </c>
      <c r="Q14" s="1" t="s">
        <v>5</v>
      </c>
    </row>
    <row r="15" spans="1:17" ht="14.25" customHeight="1" x14ac:dyDescent="0.2">
      <c r="A15" s="14" t="s">
        <v>103</v>
      </c>
      <c r="B15" s="13" t="s">
        <v>23</v>
      </c>
      <c r="C15" s="13" t="s">
        <v>5</v>
      </c>
      <c r="D15" s="13">
        <v>5.5</v>
      </c>
      <c r="E15" s="13">
        <v>7.5</v>
      </c>
      <c r="F15" s="13">
        <v>7.5</v>
      </c>
      <c r="G15" s="13">
        <v>3</v>
      </c>
      <c r="H15" s="13">
        <v>8</v>
      </c>
      <c r="I15" s="13">
        <v>9.5</v>
      </c>
      <c r="J15" s="13">
        <f>SUM(D15:I15)</f>
        <v>41</v>
      </c>
      <c r="K15" s="13" t="s">
        <v>81</v>
      </c>
      <c r="L15" s="13" t="s">
        <v>82</v>
      </c>
    </row>
    <row r="16" spans="1:17" ht="14.25" customHeight="1" x14ac:dyDescent="0.2">
      <c r="A16" s="14" t="s">
        <v>282</v>
      </c>
      <c r="B16" s="13" t="s">
        <v>28</v>
      </c>
      <c r="C16" s="13" t="s">
        <v>5</v>
      </c>
      <c r="D16" s="13">
        <v>3.5</v>
      </c>
      <c r="E16" s="13">
        <v>8</v>
      </c>
      <c r="F16" s="13">
        <v>9</v>
      </c>
      <c r="G16" s="13">
        <v>9.5</v>
      </c>
      <c r="H16" s="13">
        <v>3.5</v>
      </c>
      <c r="I16" s="13">
        <v>7.5</v>
      </c>
      <c r="J16" s="13">
        <f>SUM(D16:I16)</f>
        <v>41</v>
      </c>
      <c r="K16" s="13" t="s">
        <v>265</v>
      </c>
      <c r="L16" s="13" t="s">
        <v>266</v>
      </c>
    </row>
    <row r="17" spans="1:18" ht="14.25" customHeight="1" x14ac:dyDescent="0.2">
      <c r="A17" s="14" t="s">
        <v>283</v>
      </c>
      <c r="B17" s="13" t="s">
        <v>8</v>
      </c>
      <c r="C17" s="13" t="s">
        <v>5</v>
      </c>
      <c r="D17" s="13">
        <v>9</v>
      </c>
      <c r="E17" s="13">
        <v>7</v>
      </c>
      <c r="F17" s="13">
        <v>5.5</v>
      </c>
      <c r="G17" s="13">
        <v>8</v>
      </c>
      <c r="H17" s="13">
        <v>3</v>
      </c>
      <c r="I17" s="13">
        <v>8</v>
      </c>
      <c r="J17" s="13">
        <f>SUM(D17:I17)</f>
        <v>40.5</v>
      </c>
      <c r="K17" s="13" t="s">
        <v>31</v>
      </c>
      <c r="L17" s="13" t="s">
        <v>72</v>
      </c>
    </row>
    <row r="18" spans="1:18" ht="14.25" customHeight="1" x14ac:dyDescent="0.2">
      <c r="A18" s="14" t="s">
        <v>45</v>
      </c>
      <c r="B18" s="13" t="s">
        <v>9</v>
      </c>
      <c r="C18" s="13" t="s">
        <v>5</v>
      </c>
      <c r="D18" s="13">
        <v>5.5</v>
      </c>
      <c r="E18" s="13">
        <v>8.5</v>
      </c>
      <c r="F18" s="13">
        <v>7</v>
      </c>
      <c r="G18" s="13">
        <v>4</v>
      </c>
      <c r="H18" s="16">
        <v>8.5</v>
      </c>
      <c r="I18" s="13">
        <v>7</v>
      </c>
      <c r="J18" s="13">
        <f>SUM(D18:I18)</f>
        <v>40.5</v>
      </c>
      <c r="K18" s="13" t="s">
        <v>176</v>
      </c>
      <c r="L18" s="13" t="s">
        <v>177</v>
      </c>
      <c r="R18" s="1" t="s">
        <v>295</v>
      </c>
    </row>
    <row r="19" spans="1:18" ht="14.25" customHeight="1" x14ac:dyDescent="0.2">
      <c r="A19" s="14" t="s">
        <v>59</v>
      </c>
      <c r="B19" s="13" t="s">
        <v>28</v>
      </c>
      <c r="C19" s="13" t="s">
        <v>5</v>
      </c>
      <c r="D19" s="13">
        <v>3</v>
      </c>
      <c r="E19" s="16">
        <v>8</v>
      </c>
      <c r="F19" s="13">
        <v>7.5</v>
      </c>
      <c r="G19" s="13">
        <v>7</v>
      </c>
      <c r="H19" s="13">
        <v>5.5</v>
      </c>
      <c r="I19" s="13">
        <v>9.5</v>
      </c>
      <c r="J19" s="13">
        <f>SUM(D19:I19)</f>
        <v>40.5</v>
      </c>
      <c r="K19" s="13" t="s">
        <v>257</v>
      </c>
      <c r="L19" s="13" t="s">
        <v>258</v>
      </c>
    </row>
    <row r="20" spans="1:18" ht="14.25" customHeight="1" x14ac:dyDescent="0.2">
      <c r="A20" s="13" t="s">
        <v>18</v>
      </c>
      <c r="B20" s="13" t="s">
        <v>8</v>
      </c>
      <c r="C20" s="13" t="s">
        <v>5</v>
      </c>
      <c r="D20" s="13">
        <v>8</v>
      </c>
      <c r="E20" s="13">
        <v>4</v>
      </c>
      <c r="F20" s="17">
        <v>5.5</v>
      </c>
      <c r="G20" s="13">
        <v>7</v>
      </c>
      <c r="H20" s="13">
        <v>8</v>
      </c>
      <c r="I20" s="13">
        <v>7</v>
      </c>
      <c r="J20" s="13">
        <f>SUM(D20:I20)</f>
        <v>39.5</v>
      </c>
      <c r="K20" s="13" t="s">
        <v>19</v>
      </c>
      <c r="L20" s="13" t="s">
        <v>73</v>
      </c>
    </row>
    <row r="21" spans="1:18" ht="14.25" customHeight="1" x14ac:dyDescent="0.2">
      <c r="A21" s="13" t="s">
        <v>278</v>
      </c>
      <c r="B21" s="13" t="s">
        <v>23</v>
      </c>
      <c r="C21" s="13" t="s">
        <v>5</v>
      </c>
      <c r="D21" s="13">
        <v>7</v>
      </c>
      <c r="E21" s="13">
        <v>4</v>
      </c>
      <c r="F21" s="13">
        <v>5.5</v>
      </c>
      <c r="G21" s="13">
        <v>7</v>
      </c>
      <c r="H21" s="13">
        <v>9</v>
      </c>
      <c r="I21" s="13">
        <v>7</v>
      </c>
      <c r="J21" s="13">
        <f>SUM(D21:I21)</f>
        <v>39.5</v>
      </c>
      <c r="K21" s="13" t="s">
        <v>200</v>
      </c>
      <c r="L21" s="13" t="s">
        <v>201</v>
      </c>
    </row>
    <row r="22" spans="1:18" ht="14.25" customHeight="1" x14ac:dyDescent="0.2">
      <c r="A22" s="14" t="s">
        <v>134</v>
      </c>
      <c r="B22" s="13" t="s">
        <v>8</v>
      </c>
      <c r="C22" s="13" t="s">
        <v>5</v>
      </c>
      <c r="D22" s="13">
        <v>4</v>
      </c>
      <c r="E22" s="13">
        <v>9</v>
      </c>
      <c r="F22" s="13">
        <v>9</v>
      </c>
      <c r="G22" s="13">
        <v>7.5</v>
      </c>
      <c r="H22" s="13">
        <v>5.5</v>
      </c>
      <c r="I22" s="13">
        <v>4</v>
      </c>
      <c r="J22" s="13">
        <f>SUM(D22:I22)</f>
        <v>39</v>
      </c>
      <c r="K22" s="13" t="s">
        <v>54</v>
      </c>
      <c r="L22" s="13" t="s">
        <v>135</v>
      </c>
    </row>
    <row r="23" spans="1:18" ht="14.25" customHeight="1" x14ac:dyDescent="0.2">
      <c r="A23" s="14" t="s">
        <v>110</v>
      </c>
      <c r="B23" s="13" t="s">
        <v>9</v>
      </c>
      <c r="C23" s="13" t="s">
        <v>5</v>
      </c>
      <c r="D23" s="13">
        <v>8</v>
      </c>
      <c r="E23" s="13">
        <v>7</v>
      </c>
      <c r="F23" s="13">
        <v>3.5</v>
      </c>
      <c r="G23" s="13">
        <v>9</v>
      </c>
      <c r="H23" s="13">
        <v>4</v>
      </c>
      <c r="I23" s="13">
        <v>7</v>
      </c>
      <c r="J23" s="13">
        <f>SUM(D23:I23)</f>
        <v>38.5</v>
      </c>
      <c r="K23" s="13" t="s">
        <v>87</v>
      </c>
      <c r="L23" s="13" t="s">
        <v>88</v>
      </c>
    </row>
    <row r="24" spans="1:18" ht="14.25" customHeight="1" x14ac:dyDescent="0.2">
      <c r="A24" s="14" t="s">
        <v>202</v>
      </c>
      <c r="B24" s="13" t="s">
        <v>23</v>
      </c>
      <c r="C24" s="13"/>
      <c r="D24" s="13">
        <v>8</v>
      </c>
      <c r="E24" s="13">
        <v>3.5</v>
      </c>
      <c r="F24" s="13">
        <v>3</v>
      </c>
      <c r="G24" s="13">
        <v>8</v>
      </c>
      <c r="H24" s="13">
        <v>7</v>
      </c>
      <c r="I24" s="13">
        <v>9</v>
      </c>
      <c r="J24" s="13">
        <f>SUM(D24:I24)</f>
        <v>38.5</v>
      </c>
      <c r="K24" s="13" t="s">
        <v>203</v>
      </c>
      <c r="L24" s="13" t="s">
        <v>204</v>
      </c>
    </row>
    <row r="25" spans="1:18" ht="14.25" customHeight="1" x14ac:dyDescent="0.2">
      <c r="A25" s="14" t="s">
        <v>250</v>
      </c>
      <c r="B25" s="13" t="s">
        <v>28</v>
      </c>
      <c r="C25" s="13" t="s">
        <v>5</v>
      </c>
      <c r="D25" s="13">
        <v>5.5</v>
      </c>
      <c r="E25" s="13">
        <v>7</v>
      </c>
      <c r="F25" s="13">
        <v>7.5</v>
      </c>
      <c r="G25" s="13">
        <v>7.5</v>
      </c>
      <c r="H25" s="18">
        <v>4</v>
      </c>
      <c r="I25" s="13">
        <v>7</v>
      </c>
      <c r="J25" s="13">
        <f>SUM(D25:I25)</f>
        <v>38.5</v>
      </c>
      <c r="K25" s="13" t="s">
        <v>251</v>
      </c>
      <c r="L25" s="13" t="s">
        <v>252</v>
      </c>
    </row>
    <row r="26" spans="1:18" ht="14.25" customHeight="1" x14ac:dyDescent="0.2">
      <c r="A26" s="13" t="s">
        <v>30</v>
      </c>
      <c r="B26" s="13" t="s">
        <v>8</v>
      </c>
      <c r="C26" s="13" t="s">
        <v>5</v>
      </c>
      <c r="D26" s="13">
        <v>7</v>
      </c>
      <c r="E26" s="13">
        <v>5.5</v>
      </c>
      <c r="F26" s="13">
        <v>3.5</v>
      </c>
      <c r="G26" s="13">
        <v>7.5</v>
      </c>
      <c r="H26" s="13">
        <v>7</v>
      </c>
      <c r="I26" s="13">
        <v>7.5</v>
      </c>
      <c r="J26" s="13">
        <f>SUM(D26:I26)</f>
        <v>38</v>
      </c>
      <c r="K26" s="13" t="s">
        <v>125</v>
      </c>
      <c r="L26" s="13" t="s">
        <v>126</v>
      </c>
    </row>
    <row r="27" spans="1:18" ht="14.25" customHeight="1" x14ac:dyDescent="0.2">
      <c r="A27" s="13" t="s">
        <v>136</v>
      </c>
      <c r="B27" s="13" t="s">
        <v>8</v>
      </c>
      <c r="C27" s="13" t="s">
        <v>5</v>
      </c>
      <c r="D27" s="13">
        <v>8.5</v>
      </c>
      <c r="E27" s="13">
        <v>4</v>
      </c>
      <c r="F27" s="13">
        <v>7.5</v>
      </c>
      <c r="G27" s="13">
        <v>3.5</v>
      </c>
      <c r="H27" s="13">
        <v>9</v>
      </c>
      <c r="I27" s="13">
        <v>5.5</v>
      </c>
      <c r="J27" s="13">
        <f>SUM(D27:I27)</f>
        <v>38</v>
      </c>
      <c r="K27" s="13" t="s">
        <v>137</v>
      </c>
      <c r="L27" s="13" t="s">
        <v>138</v>
      </c>
    </row>
    <row r="28" spans="1:18" ht="14.25" customHeight="1" x14ac:dyDescent="0.2">
      <c r="A28" s="14" t="s">
        <v>160</v>
      </c>
      <c r="B28" s="13" t="s">
        <v>9</v>
      </c>
      <c r="C28" s="13" t="s">
        <v>5</v>
      </c>
      <c r="D28" s="13">
        <v>5.5</v>
      </c>
      <c r="E28" s="13">
        <v>7</v>
      </c>
      <c r="F28" s="13">
        <v>7.5</v>
      </c>
      <c r="G28" s="13">
        <v>7</v>
      </c>
      <c r="H28" s="13">
        <v>7</v>
      </c>
      <c r="I28" s="13">
        <v>4</v>
      </c>
      <c r="J28" s="13">
        <f>SUM(D28:I28)</f>
        <v>38</v>
      </c>
      <c r="K28" s="13" t="s">
        <v>22</v>
      </c>
      <c r="L28" s="13" t="s">
        <v>75</v>
      </c>
    </row>
    <row r="29" spans="1:18" ht="14.25" customHeight="1" x14ac:dyDescent="0.2">
      <c r="A29" s="14" t="s">
        <v>286</v>
      </c>
      <c r="B29" s="13" t="s">
        <v>28</v>
      </c>
      <c r="C29" s="13"/>
      <c r="D29" s="13">
        <v>7.5</v>
      </c>
      <c r="E29" s="18">
        <v>8</v>
      </c>
      <c r="F29" s="13">
        <v>7</v>
      </c>
      <c r="G29" s="13">
        <v>4</v>
      </c>
      <c r="H29" s="13">
        <v>7.5</v>
      </c>
      <c r="I29" s="13">
        <v>4</v>
      </c>
      <c r="J29" s="13">
        <f>SUM(D29:I29)</f>
        <v>38</v>
      </c>
      <c r="K29" s="13" t="s">
        <v>41</v>
      </c>
      <c r="L29" s="13" t="s">
        <v>264</v>
      </c>
    </row>
    <row r="30" spans="1:18" ht="14.25" customHeight="1" x14ac:dyDescent="0.2">
      <c r="A30" s="13" t="s">
        <v>127</v>
      </c>
      <c r="B30" s="13" t="s">
        <v>8</v>
      </c>
      <c r="C30" s="13" t="s">
        <v>5</v>
      </c>
      <c r="D30" s="13">
        <v>9</v>
      </c>
      <c r="E30" s="13">
        <v>4</v>
      </c>
      <c r="F30" s="13">
        <v>5.5</v>
      </c>
      <c r="G30" s="13">
        <v>5.5</v>
      </c>
      <c r="H30" s="13">
        <v>8</v>
      </c>
      <c r="I30" s="13">
        <v>5.5</v>
      </c>
      <c r="J30" s="13">
        <f>SUM(D30:I30)</f>
        <v>37.5</v>
      </c>
      <c r="K30" s="13" t="s">
        <v>128</v>
      </c>
      <c r="L30" s="13" t="s">
        <v>129</v>
      </c>
    </row>
    <row r="31" spans="1:18" ht="14.25" customHeight="1" x14ac:dyDescent="0.2">
      <c r="A31" s="14" t="s">
        <v>114</v>
      </c>
      <c r="B31" s="13" t="s">
        <v>23</v>
      </c>
      <c r="C31" s="13" t="s">
        <v>5</v>
      </c>
      <c r="D31" s="13">
        <v>8</v>
      </c>
      <c r="E31" s="13">
        <v>8.5</v>
      </c>
      <c r="F31" s="13">
        <v>7</v>
      </c>
      <c r="G31" s="13">
        <v>3.5</v>
      </c>
      <c r="H31" s="14">
        <v>7.5</v>
      </c>
      <c r="I31" s="13">
        <v>3</v>
      </c>
      <c r="J31" s="13">
        <f>SUM(D31:I31)</f>
        <v>37.5</v>
      </c>
      <c r="K31" s="13" t="s">
        <v>195</v>
      </c>
      <c r="L31" s="13" t="s">
        <v>196</v>
      </c>
    </row>
    <row r="32" spans="1:18" ht="14.25" customHeight="1" x14ac:dyDescent="0.2">
      <c r="A32" s="14" t="s">
        <v>212</v>
      </c>
      <c r="B32" s="13" t="s">
        <v>23</v>
      </c>
      <c r="C32" s="13" t="s">
        <v>5</v>
      </c>
      <c r="D32" s="13">
        <v>4</v>
      </c>
      <c r="E32" s="13">
        <v>8.5</v>
      </c>
      <c r="F32" s="13">
        <v>5.5</v>
      </c>
      <c r="G32" s="13">
        <v>7.5</v>
      </c>
      <c r="H32" s="13">
        <v>4</v>
      </c>
      <c r="I32" s="13">
        <v>8</v>
      </c>
      <c r="J32" s="13">
        <f>SUM(D32:I32)</f>
        <v>37.5</v>
      </c>
      <c r="K32" s="13" t="s">
        <v>213</v>
      </c>
      <c r="L32" s="13" t="s">
        <v>214</v>
      </c>
    </row>
    <row r="33" spans="1:20" ht="14.25" customHeight="1" x14ac:dyDescent="0.2">
      <c r="A33" s="13" t="s">
        <v>274</v>
      </c>
      <c r="B33" s="13" t="s">
        <v>28</v>
      </c>
      <c r="C33" s="13" t="s">
        <v>5</v>
      </c>
      <c r="D33" s="13">
        <v>5.5</v>
      </c>
      <c r="E33" s="13">
        <v>5.5</v>
      </c>
      <c r="F33" s="13">
        <v>9</v>
      </c>
      <c r="G33" s="13">
        <v>7.5</v>
      </c>
      <c r="H33" s="13">
        <v>7</v>
      </c>
      <c r="I33" s="13">
        <v>3</v>
      </c>
      <c r="J33" s="13">
        <f>SUM(D33:I33)</f>
        <v>37.5</v>
      </c>
      <c r="K33" s="13" t="s">
        <v>14</v>
      </c>
      <c r="L33" s="13" t="s">
        <v>275</v>
      </c>
    </row>
    <row r="34" spans="1:20" ht="14.25" customHeight="1" x14ac:dyDescent="0.2">
      <c r="A34" s="14" t="s">
        <v>287</v>
      </c>
      <c r="B34" s="13" t="s">
        <v>8</v>
      </c>
      <c r="C34" s="13" t="s">
        <v>5</v>
      </c>
      <c r="D34" s="13">
        <v>3</v>
      </c>
      <c r="E34" s="13">
        <v>8</v>
      </c>
      <c r="F34" s="13">
        <v>10</v>
      </c>
      <c r="G34" s="13">
        <v>5.5</v>
      </c>
      <c r="H34" s="13">
        <v>3</v>
      </c>
      <c r="I34" s="14">
        <v>7.5</v>
      </c>
      <c r="J34" s="13">
        <f>SUM(D34:I34)</f>
        <v>37</v>
      </c>
      <c r="K34" s="13" t="s">
        <v>39</v>
      </c>
      <c r="L34" s="13" t="s">
        <v>139</v>
      </c>
    </row>
    <row r="35" spans="1:20" ht="14.25" customHeight="1" x14ac:dyDescent="0.2">
      <c r="A35" s="14" t="s">
        <v>181</v>
      </c>
      <c r="B35" s="13" t="s">
        <v>9</v>
      </c>
      <c r="C35" s="13" t="s">
        <v>5</v>
      </c>
      <c r="D35" s="13">
        <v>5.5</v>
      </c>
      <c r="E35" s="13">
        <v>8</v>
      </c>
      <c r="F35" s="13">
        <v>4</v>
      </c>
      <c r="G35" s="13">
        <v>7.5</v>
      </c>
      <c r="H35" s="13">
        <v>4</v>
      </c>
      <c r="I35" s="13">
        <v>8</v>
      </c>
      <c r="J35" s="13">
        <f>SUM(D35:I35)</f>
        <v>37</v>
      </c>
      <c r="K35" s="13" t="s">
        <v>33</v>
      </c>
      <c r="L35" s="13" t="s">
        <v>182</v>
      </c>
    </row>
    <row r="36" spans="1:20" ht="14.25" customHeight="1" x14ac:dyDescent="0.2">
      <c r="A36" s="14" t="s">
        <v>63</v>
      </c>
      <c r="B36" s="13" t="s">
        <v>9</v>
      </c>
      <c r="C36" s="13" t="s">
        <v>5</v>
      </c>
      <c r="D36" s="13">
        <v>7</v>
      </c>
      <c r="E36" s="13">
        <v>7.5</v>
      </c>
      <c r="F36" s="13">
        <v>7</v>
      </c>
      <c r="G36" s="13">
        <v>7</v>
      </c>
      <c r="H36" s="19"/>
      <c r="I36" s="13">
        <v>8.5</v>
      </c>
      <c r="J36" s="13">
        <f>SUM(D36:I36)</f>
        <v>37</v>
      </c>
      <c r="K36" s="13" t="s">
        <v>194</v>
      </c>
      <c r="L36" s="13" t="s">
        <v>80</v>
      </c>
    </row>
    <row r="37" spans="1:20" ht="14.25" customHeight="1" x14ac:dyDescent="0.2">
      <c r="A37" s="14" t="s">
        <v>223</v>
      </c>
      <c r="B37" s="13" t="s">
        <v>23</v>
      </c>
      <c r="C37" s="13"/>
      <c r="D37" s="13">
        <v>5.5</v>
      </c>
      <c r="E37" s="13">
        <v>7</v>
      </c>
      <c r="F37" s="13">
        <v>5.5</v>
      </c>
      <c r="G37" s="13">
        <v>3</v>
      </c>
      <c r="H37" s="13">
        <v>7</v>
      </c>
      <c r="I37" s="13">
        <v>9</v>
      </c>
      <c r="J37" s="13">
        <f>SUM(D37:I37)</f>
        <v>37</v>
      </c>
      <c r="K37" s="13" t="s">
        <v>35</v>
      </c>
      <c r="L37" s="13" t="s">
        <v>224</v>
      </c>
      <c r="T37" s="1" t="s">
        <v>5</v>
      </c>
    </row>
    <row r="38" spans="1:20" ht="14.25" customHeight="1" x14ac:dyDescent="0.2">
      <c r="A38" s="14" t="s">
        <v>178</v>
      </c>
      <c r="B38" s="13" t="s">
        <v>9</v>
      </c>
      <c r="C38" s="13" t="s">
        <v>5</v>
      </c>
      <c r="D38" s="24">
        <v>5.5</v>
      </c>
      <c r="E38" s="13">
        <v>3.5</v>
      </c>
      <c r="F38" s="13">
        <v>4</v>
      </c>
      <c r="G38" s="13">
        <v>7.5</v>
      </c>
      <c r="H38" s="13">
        <v>9</v>
      </c>
      <c r="I38" s="13">
        <v>7</v>
      </c>
      <c r="J38" s="13">
        <f>SUM(D38:I38)</f>
        <v>36.5</v>
      </c>
      <c r="K38" s="13" t="s">
        <v>179</v>
      </c>
      <c r="L38" s="13" t="s">
        <v>180</v>
      </c>
    </row>
    <row r="39" spans="1:20" ht="14.25" customHeight="1" x14ac:dyDescent="0.2">
      <c r="A39" s="14" t="s">
        <v>77</v>
      </c>
      <c r="B39" s="13" t="s">
        <v>28</v>
      </c>
      <c r="C39" s="13"/>
      <c r="D39" s="17">
        <v>3.5</v>
      </c>
      <c r="E39" s="13">
        <v>7</v>
      </c>
      <c r="F39" s="13">
        <v>4</v>
      </c>
      <c r="G39" s="13">
        <v>7</v>
      </c>
      <c r="H39" s="13">
        <v>8</v>
      </c>
      <c r="I39" s="13">
        <v>7</v>
      </c>
      <c r="J39" s="13">
        <f>SUM(D39:I39)</f>
        <v>36.5</v>
      </c>
      <c r="K39" s="13" t="s">
        <v>76</v>
      </c>
      <c r="L39" s="13" t="s">
        <v>262</v>
      </c>
    </row>
    <row r="40" spans="1:20" ht="14.25" customHeight="1" x14ac:dyDescent="0.2">
      <c r="A40" s="13" t="s">
        <v>68</v>
      </c>
      <c r="B40" s="13" t="s">
        <v>28</v>
      </c>
      <c r="C40" s="13" t="s">
        <v>5</v>
      </c>
      <c r="D40" s="13">
        <v>5.5</v>
      </c>
      <c r="E40" s="13">
        <v>7</v>
      </c>
      <c r="F40" s="13">
        <v>4</v>
      </c>
      <c r="G40" s="13">
        <v>9.5</v>
      </c>
      <c r="H40" s="13">
        <v>2.5</v>
      </c>
      <c r="I40" s="13">
        <v>8</v>
      </c>
      <c r="J40" s="13">
        <f>SUM(D40:I40)</f>
        <v>36.5</v>
      </c>
      <c r="K40" s="13" t="s">
        <v>95</v>
      </c>
      <c r="L40" s="13" t="s">
        <v>96</v>
      </c>
    </row>
    <row r="41" spans="1:20" ht="14.25" customHeight="1" x14ac:dyDescent="0.2">
      <c r="A41" s="14" t="s">
        <v>146</v>
      </c>
      <c r="B41" s="13" t="s">
        <v>8</v>
      </c>
      <c r="C41" s="13"/>
      <c r="D41" s="13">
        <v>7</v>
      </c>
      <c r="E41" s="13">
        <v>7</v>
      </c>
      <c r="F41" s="13">
        <v>7</v>
      </c>
      <c r="G41" s="13">
        <v>8.5</v>
      </c>
      <c r="H41" s="13">
        <v>4</v>
      </c>
      <c r="I41" s="13">
        <v>2.5</v>
      </c>
      <c r="J41" s="13">
        <f>SUM(D41:I41)</f>
        <v>36</v>
      </c>
      <c r="K41" s="26" t="s">
        <v>150</v>
      </c>
      <c r="L41" s="13" t="s">
        <v>90</v>
      </c>
    </row>
    <row r="42" spans="1:20" ht="14.25" customHeight="1" x14ac:dyDescent="0.2">
      <c r="A42" s="13" t="s">
        <v>55</v>
      </c>
      <c r="B42" s="13" t="s">
        <v>8</v>
      </c>
      <c r="C42" s="13" t="s">
        <v>5</v>
      </c>
      <c r="D42" s="13">
        <v>2.5</v>
      </c>
      <c r="E42" s="13">
        <v>7.5</v>
      </c>
      <c r="F42" s="13">
        <v>7.5</v>
      </c>
      <c r="G42" s="13">
        <v>5.5</v>
      </c>
      <c r="H42" s="13">
        <v>7</v>
      </c>
      <c r="I42" s="13">
        <v>5.5</v>
      </c>
      <c r="J42" s="13">
        <f>SUM(D42:I42)</f>
        <v>35.5</v>
      </c>
      <c r="K42" s="13" t="s">
        <v>69</v>
      </c>
      <c r="L42" s="13" t="s">
        <v>124</v>
      </c>
    </row>
    <row r="43" spans="1:20" ht="14.25" customHeight="1" x14ac:dyDescent="0.2">
      <c r="A43" s="13" t="s">
        <v>157</v>
      </c>
      <c r="B43" s="13" t="s">
        <v>9</v>
      </c>
      <c r="C43" s="13" t="s">
        <v>5</v>
      </c>
      <c r="D43" s="13">
        <v>4</v>
      </c>
      <c r="E43" s="13">
        <v>3</v>
      </c>
      <c r="F43" s="13">
        <v>8.5</v>
      </c>
      <c r="G43" s="16">
        <v>4</v>
      </c>
      <c r="H43" s="13">
        <v>7.5</v>
      </c>
      <c r="I43" s="13">
        <v>8.5</v>
      </c>
      <c r="J43" s="13">
        <f>SUM(D43:I43)</f>
        <v>35.5</v>
      </c>
      <c r="K43" s="13" t="s">
        <v>11</v>
      </c>
      <c r="L43" s="13" t="s">
        <v>50</v>
      </c>
    </row>
    <row r="44" spans="1:20" ht="14.25" customHeight="1" x14ac:dyDescent="0.2">
      <c r="A44" s="14" t="s">
        <v>67</v>
      </c>
      <c r="B44" s="13" t="s">
        <v>9</v>
      </c>
      <c r="C44" s="13" t="s">
        <v>5</v>
      </c>
      <c r="D44" s="13">
        <v>7.5</v>
      </c>
      <c r="E44" s="13">
        <v>4</v>
      </c>
      <c r="F44" s="13">
        <v>7</v>
      </c>
      <c r="G44" s="13">
        <v>4</v>
      </c>
      <c r="H44" s="13">
        <v>9</v>
      </c>
      <c r="I44" s="13">
        <v>4</v>
      </c>
      <c r="J44" s="13">
        <f>SUM(D44:I44)</f>
        <v>35.5</v>
      </c>
      <c r="K44" s="13" t="s">
        <v>94</v>
      </c>
      <c r="L44" s="13" t="s">
        <v>185</v>
      </c>
    </row>
    <row r="45" spans="1:20" ht="14.25" customHeight="1" x14ac:dyDescent="0.2">
      <c r="A45" s="14" t="s">
        <v>197</v>
      </c>
      <c r="B45" s="13" t="s">
        <v>23</v>
      </c>
      <c r="C45" s="13" t="s">
        <v>5</v>
      </c>
      <c r="D45" s="13">
        <v>9</v>
      </c>
      <c r="E45" s="13">
        <v>1.5</v>
      </c>
      <c r="F45" s="13">
        <v>7.5</v>
      </c>
      <c r="G45" s="13">
        <v>7.5</v>
      </c>
      <c r="H45" s="13">
        <v>7</v>
      </c>
      <c r="I45" s="13">
        <v>3</v>
      </c>
      <c r="J45" s="13">
        <f>SUM(D45:I45)</f>
        <v>35.5</v>
      </c>
      <c r="K45" s="13" t="s">
        <v>198</v>
      </c>
      <c r="L45" s="13" t="s">
        <v>199</v>
      </c>
    </row>
    <row r="46" spans="1:20" ht="14.25" customHeight="1" x14ac:dyDescent="0.2">
      <c r="A46" s="14" t="s">
        <v>237</v>
      </c>
      <c r="B46" s="13" t="s">
        <v>23</v>
      </c>
      <c r="C46" s="13" t="s">
        <v>5</v>
      </c>
      <c r="D46" s="13">
        <v>5.5</v>
      </c>
      <c r="E46" s="13">
        <v>8</v>
      </c>
      <c r="F46" s="13">
        <v>8</v>
      </c>
      <c r="G46" s="13">
        <v>5.5</v>
      </c>
      <c r="H46" s="13">
        <v>8.5</v>
      </c>
      <c r="I46" s="19"/>
      <c r="J46" s="13">
        <f>SUM(D46:I46)</f>
        <v>35.5</v>
      </c>
      <c r="K46" s="13" t="s">
        <v>52</v>
      </c>
      <c r="L46" s="13" t="s">
        <v>238</v>
      </c>
    </row>
    <row r="47" spans="1:20" ht="14.25" customHeight="1" x14ac:dyDescent="0.2">
      <c r="A47" s="13" t="s">
        <v>104</v>
      </c>
      <c r="B47" s="13" t="s">
        <v>23</v>
      </c>
      <c r="C47" s="13" t="s">
        <v>5</v>
      </c>
      <c r="D47" s="13">
        <v>5.5</v>
      </c>
      <c r="E47" s="13">
        <v>7</v>
      </c>
      <c r="F47" s="13">
        <v>7</v>
      </c>
      <c r="G47" s="13">
        <v>7.5</v>
      </c>
      <c r="H47" s="13">
        <v>4</v>
      </c>
      <c r="I47" s="13">
        <v>4</v>
      </c>
      <c r="J47" s="13">
        <f>SUM(D47:I47)</f>
        <v>35</v>
      </c>
      <c r="K47" s="13" t="s">
        <v>105</v>
      </c>
      <c r="L47" s="13" t="s">
        <v>234</v>
      </c>
    </row>
    <row r="48" spans="1:20" ht="14.25" customHeight="1" x14ac:dyDescent="0.2">
      <c r="A48" s="14" t="s">
        <v>64</v>
      </c>
      <c r="B48" s="13" t="s">
        <v>28</v>
      </c>
      <c r="C48" s="13"/>
      <c r="D48" s="13">
        <v>7.5</v>
      </c>
      <c r="E48" s="13">
        <v>4</v>
      </c>
      <c r="F48" s="13">
        <v>2.5</v>
      </c>
      <c r="G48" s="13">
        <v>9</v>
      </c>
      <c r="H48" s="13">
        <v>7.5</v>
      </c>
      <c r="I48" s="13">
        <v>4</v>
      </c>
      <c r="J48" s="13">
        <f>SUM(D48:I48)</f>
        <v>34.5</v>
      </c>
      <c r="K48" s="13" t="s">
        <v>249</v>
      </c>
      <c r="L48" s="13" t="s">
        <v>37</v>
      </c>
    </row>
    <row r="49" spans="1:12" ht="14.25" customHeight="1" x14ac:dyDescent="0.2">
      <c r="A49" s="14" t="s">
        <v>60</v>
      </c>
      <c r="B49" s="13" t="s">
        <v>28</v>
      </c>
      <c r="C49" s="13" t="s">
        <v>5</v>
      </c>
      <c r="D49" s="13">
        <v>8</v>
      </c>
      <c r="E49" s="13">
        <v>3</v>
      </c>
      <c r="F49" s="13">
        <v>7</v>
      </c>
      <c r="G49" s="13">
        <v>7</v>
      </c>
      <c r="H49" s="13">
        <v>4</v>
      </c>
      <c r="I49" s="13">
        <v>5.5</v>
      </c>
      <c r="J49" s="13">
        <f>SUM(D49:I49)</f>
        <v>34.5</v>
      </c>
      <c r="K49" s="13" t="s">
        <v>263</v>
      </c>
      <c r="L49" s="13" t="s">
        <v>78</v>
      </c>
    </row>
    <row r="50" spans="1:12" ht="14.25" customHeight="1" x14ac:dyDescent="0.2">
      <c r="A50" s="14" t="s">
        <v>267</v>
      </c>
      <c r="B50" s="13" t="s">
        <v>28</v>
      </c>
      <c r="C50" s="13" t="s">
        <v>5</v>
      </c>
      <c r="D50" s="13">
        <v>7</v>
      </c>
      <c r="E50" s="13">
        <v>3</v>
      </c>
      <c r="F50" s="13">
        <v>4</v>
      </c>
      <c r="G50" s="13">
        <v>5.5</v>
      </c>
      <c r="H50" s="13">
        <v>7</v>
      </c>
      <c r="I50" s="13">
        <v>8</v>
      </c>
      <c r="J50" s="13">
        <f>SUM(D50:I50)</f>
        <v>34.5</v>
      </c>
      <c r="K50" s="13" t="s">
        <v>268</v>
      </c>
      <c r="L50" s="14" t="s">
        <v>269</v>
      </c>
    </row>
    <row r="51" spans="1:12" ht="14.25" customHeight="1" x14ac:dyDescent="0.2">
      <c r="A51" s="14" t="s">
        <v>191</v>
      </c>
      <c r="B51" s="13" t="s">
        <v>9</v>
      </c>
      <c r="C51" s="13" t="s">
        <v>5</v>
      </c>
      <c r="D51" s="16">
        <v>3.5</v>
      </c>
      <c r="E51" s="13">
        <v>3</v>
      </c>
      <c r="F51" s="13">
        <v>7</v>
      </c>
      <c r="G51" s="13">
        <v>8</v>
      </c>
      <c r="H51" s="13">
        <v>5.5</v>
      </c>
      <c r="I51" s="13">
        <v>7</v>
      </c>
      <c r="J51" s="13">
        <f>SUM(D51:I51)</f>
        <v>34</v>
      </c>
      <c r="K51" s="13" t="s">
        <v>192</v>
      </c>
      <c r="L51" s="14" t="s">
        <v>193</v>
      </c>
    </row>
    <row r="52" spans="1:12" ht="14.25" customHeight="1" x14ac:dyDescent="0.2">
      <c r="A52" s="14" t="s">
        <v>217</v>
      </c>
      <c r="B52" s="13" t="s">
        <v>23</v>
      </c>
      <c r="C52" s="13"/>
      <c r="D52" s="13">
        <v>3.5</v>
      </c>
      <c r="E52" s="13">
        <v>9.5</v>
      </c>
      <c r="F52" s="13">
        <v>4</v>
      </c>
      <c r="G52" s="13">
        <v>5.5</v>
      </c>
      <c r="H52" s="13">
        <v>2</v>
      </c>
      <c r="I52" s="13">
        <v>9</v>
      </c>
      <c r="J52" s="13">
        <f>SUM(D52:I52)</f>
        <v>33.5</v>
      </c>
      <c r="K52" s="13" t="s">
        <v>115</v>
      </c>
      <c r="L52" s="13" t="s">
        <v>36</v>
      </c>
    </row>
    <row r="53" spans="1:12" ht="14.25" customHeight="1" x14ac:dyDescent="0.2">
      <c r="A53" s="13" t="s">
        <v>229</v>
      </c>
      <c r="B53" s="13" t="s">
        <v>23</v>
      </c>
      <c r="C53" s="13" t="s">
        <v>5</v>
      </c>
      <c r="D53" s="16">
        <v>2</v>
      </c>
      <c r="E53" s="13">
        <v>7.5</v>
      </c>
      <c r="F53" s="13">
        <v>8</v>
      </c>
      <c r="G53" s="13">
        <v>8</v>
      </c>
      <c r="H53" s="13">
        <v>2</v>
      </c>
      <c r="I53" s="13">
        <v>6</v>
      </c>
      <c r="J53" s="13">
        <f>SUM(D53:I53)</f>
        <v>33.5</v>
      </c>
      <c r="K53" s="13" t="s">
        <v>230</v>
      </c>
      <c r="L53" s="13" t="s">
        <v>13</v>
      </c>
    </row>
    <row r="54" spans="1:12" ht="14.25" customHeight="1" x14ac:dyDescent="0.2">
      <c r="A54" s="13" t="s">
        <v>271</v>
      </c>
      <c r="B54" s="13" t="s">
        <v>28</v>
      </c>
      <c r="C54" s="13" t="s">
        <v>5</v>
      </c>
      <c r="D54" s="13">
        <v>5.5</v>
      </c>
      <c r="E54" s="13">
        <v>3</v>
      </c>
      <c r="F54" s="13">
        <v>8.5</v>
      </c>
      <c r="G54" s="13">
        <v>3.5</v>
      </c>
      <c r="H54" s="13">
        <v>7.5</v>
      </c>
      <c r="I54" s="13">
        <v>5.5</v>
      </c>
      <c r="J54" s="13">
        <f>SUM(D54:I54)</f>
        <v>33.5</v>
      </c>
      <c r="K54" s="13" t="s">
        <v>272</v>
      </c>
      <c r="L54" s="13" t="s">
        <v>273</v>
      </c>
    </row>
    <row r="55" spans="1:12" ht="14.25" customHeight="1" x14ac:dyDescent="0.2">
      <c r="A55" s="13" t="s">
        <v>183</v>
      </c>
      <c r="B55" s="13" t="s">
        <v>9</v>
      </c>
      <c r="C55" s="13"/>
      <c r="D55" s="13">
        <v>7.5</v>
      </c>
      <c r="E55" s="13">
        <v>8</v>
      </c>
      <c r="F55" s="13">
        <v>7.5</v>
      </c>
      <c r="G55" s="13">
        <v>4</v>
      </c>
      <c r="H55" s="13">
        <v>2.5</v>
      </c>
      <c r="I55" s="13">
        <v>3.5</v>
      </c>
      <c r="J55" s="13">
        <f>SUM(D55:I55)</f>
        <v>33</v>
      </c>
      <c r="K55" s="13" t="s">
        <v>40</v>
      </c>
      <c r="L55" s="13" t="s">
        <v>184</v>
      </c>
    </row>
    <row r="56" spans="1:12" ht="14.25" customHeight="1" x14ac:dyDescent="0.2">
      <c r="A56" s="14" t="s">
        <v>188</v>
      </c>
      <c r="B56" s="13" t="s">
        <v>9</v>
      </c>
      <c r="C56" s="13" t="s">
        <v>5</v>
      </c>
      <c r="D56" s="13">
        <v>4</v>
      </c>
      <c r="E56" s="13">
        <v>5.5</v>
      </c>
      <c r="F56" s="17">
        <v>7.5</v>
      </c>
      <c r="G56" s="13">
        <v>7</v>
      </c>
      <c r="H56" s="13">
        <v>2</v>
      </c>
      <c r="I56" s="13">
        <v>7</v>
      </c>
      <c r="J56" s="13">
        <f>SUM(D56:I56)</f>
        <v>33</v>
      </c>
      <c r="K56" s="13" t="s">
        <v>189</v>
      </c>
      <c r="L56" s="13" t="s">
        <v>190</v>
      </c>
    </row>
    <row r="57" spans="1:12" ht="14.25" customHeight="1" x14ac:dyDescent="0.2">
      <c r="A57" s="14" t="s">
        <v>34</v>
      </c>
      <c r="B57" s="13" t="s">
        <v>9</v>
      </c>
      <c r="C57" s="13"/>
      <c r="D57" s="13">
        <v>7</v>
      </c>
      <c r="E57" s="13">
        <v>9</v>
      </c>
      <c r="F57" s="13">
        <v>4</v>
      </c>
      <c r="G57" s="13">
        <v>7</v>
      </c>
      <c r="H57" s="13">
        <v>2</v>
      </c>
      <c r="I57" s="13">
        <v>4</v>
      </c>
      <c r="J57" s="13">
        <f>SUM(D57:I57)</f>
        <v>33</v>
      </c>
      <c r="K57" s="13" t="s">
        <v>187</v>
      </c>
      <c r="L57" s="13" t="s">
        <v>29</v>
      </c>
    </row>
    <row r="58" spans="1:12" ht="14.25" customHeight="1" x14ac:dyDescent="0.2">
      <c r="A58" s="14" t="s">
        <v>170</v>
      </c>
      <c r="B58" s="13" t="s">
        <v>9</v>
      </c>
      <c r="C58" s="13" t="s">
        <v>5</v>
      </c>
      <c r="D58" s="13">
        <v>7</v>
      </c>
      <c r="E58" s="13">
        <v>4</v>
      </c>
      <c r="F58" s="13">
        <v>7</v>
      </c>
      <c r="G58" s="13">
        <v>3.5</v>
      </c>
      <c r="H58" s="13">
        <v>7</v>
      </c>
      <c r="I58" s="13">
        <v>4</v>
      </c>
      <c r="J58" s="13">
        <f>SUM(D58:I58)</f>
        <v>32.5</v>
      </c>
      <c r="K58" s="13" t="s">
        <v>46</v>
      </c>
      <c r="L58" s="14" t="s">
        <v>171</v>
      </c>
    </row>
    <row r="59" spans="1:12" ht="14.25" customHeight="1" x14ac:dyDescent="0.2">
      <c r="A59" s="14" t="s">
        <v>292</v>
      </c>
      <c r="B59" s="13" t="s">
        <v>23</v>
      </c>
      <c r="C59" s="13" t="s">
        <v>5</v>
      </c>
      <c r="D59" s="13">
        <v>5.5</v>
      </c>
      <c r="E59" s="13">
        <v>5.5</v>
      </c>
      <c r="F59" s="13">
        <v>5.5</v>
      </c>
      <c r="G59" s="13">
        <v>5.5</v>
      </c>
      <c r="H59" s="13">
        <v>3.5</v>
      </c>
      <c r="I59" s="13">
        <v>7</v>
      </c>
      <c r="J59" s="13">
        <f>SUM(D59:I59)</f>
        <v>32.5</v>
      </c>
      <c r="K59" s="13" t="s">
        <v>232</v>
      </c>
      <c r="L59" s="13" t="s">
        <v>233</v>
      </c>
    </row>
    <row r="60" spans="1:12" ht="14.25" customHeight="1" x14ac:dyDescent="0.2">
      <c r="A60" s="14" t="s">
        <v>276</v>
      </c>
      <c r="B60" s="13" t="s">
        <v>28</v>
      </c>
      <c r="C60" s="13" t="s">
        <v>5</v>
      </c>
      <c r="D60" s="13">
        <v>4</v>
      </c>
      <c r="E60" s="13">
        <v>5.5</v>
      </c>
      <c r="F60" s="13">
        <v>7</v>
      </c>
      <c r="G60" s="13">
        <v>5.5</v>
      </c>
      <c r="H60" s="13">
        <v>3</v>
      </c>
      <c r="I60" s="13">
        <v>7.5</v>
      </c>
      <c r="J60" s="13">
        <f>SUM(D60:I60)</f>
        <v>32.5</v>
      </c>
      <c r="K60" s="13" t="s">
        <v>106</v>
      </c>
      <c r="L60" s="13" t="s">
        <v>277</v>
      </c>
    </row>
    <row r="61" spans="1:12" ht="14.25" customHeight="1" x14ac:dyDescent="0.2">
      <c r="A61" s="13" t="s">
        <v>65</v>
      </c>
      <c r="B61" s="13" t="s">
        <v>8</v>
      </c>
      <c r="C61" s="13" t="s">
        <v>5</v>
      </c>
      <c r="D61" s="13">
        <v>6</v>
      </c>
      <c r="E61" s="13">
        <v>3.5</v>
      </c>
      <c r="F61" s="13">
        <v>7</v>
      </c>
      <c r="G61" s="13">
        <v>2.5</v>
      </c>
      <c r="H61" s="13">
        <v>7.5</v>
      </c>
      <c r="I61" s="13">
        <v>5.5</v>
      </c>
      <c r="J61" s="13">
        <f>SUM(D61:I61)</f>
        <v>32</v>
      </c>
      <c r="K61" s="13" t="s">
        <v>17</v>
      </c>
      <c r="L61" s="13" t="s">
        <v>12</v>
      </c>
    </row>
    <row r="62" spans="1:12" ht="14.25" customHeight="1" x14ac:dyDescent="0.2">
      <c r="A62" s="14" t="s">
        <v>62</v>
      </c>
      <c r="B62" s="13" t="s">
        <v>8</v>
      </c>
      <c r="C62" s="13" t="s">
        <v>5</v>
      </c>
      <c r="D62" s="13">
        <v>4</v>
      </c>
      <c r="E62" s="13">
        <v>7.5</v>
      </c>
      <c r="F62" s="13">
        <v>4</v>
      </c>
      <c r="G62" s="13">
        <v>5.5</v>
      </c>
      <c r="H62" s="13">
        <v>8</v>
      </c>
      <c r="I62" s="13">
        <v>3</v>
      </c>
      <c r="J62" s="13">
        <f>SUM(D62:I62)</f>
        <v>32</v>
      </c>
      <c r="K62" s="13" t="s">
        <v>51</v>
      </c>
      <c r="L62" s="13" t="s">
        <v>140</v>
      </c>
    </row>
    <row r="63" spans="1:12" ht="14.25" customHeight="1" x14ac:dyDescent="0.2">
      <c r="A63" s="14" t="s">
        <v>61</v>
      </c>
      <c r="B63" s="13" t="s">
        <v>28</v>
      </c>
      <c r="C63" s="13"/>
      <c r="D63" s="13">
        <v>9.5</v>
      </c>
      <c r="E63" s="13">
        <v>4</v>
      </c>
      <c r="F63" s="13">
        <v>7.5</v>
      </c>
      <c r="G63" s="13">
        <v>4</v>
      </c>
      <c r="H63" s="13">
        <v>4</v>
      </c>
      <c r="I63" s="13">
        <v>3</v>
      </c>
      <c r="J63" s="13">
        <f>SUM(D63:I63)</f>
        <v>32</v>
      </c>
      <c r="K63" s="13" t="s">
        <v>49</v>
      </c>
      <c r="L63" s="13" t="s">
        <v>79</v>
      </c>
    </row>
    <row r="64" spans="1:12" ht="14.25" customHeight="1" x14ac:dyDescent="0.2">
      <c r="A64" s="13" t="s">
        <v>119</v>
      </c>
      <c r="B64" s="13" t="s">
        <v>8</v>
      </c>
      <c r="C64" s="13"/>
      <c r="D64" s="13">
        <v>5.5</v>
      </c>
      <c r="E64" s="16">
        <v>4</v>
      </c>
      <c r="F64" s="13">
        <v>7</v>
      </c>
      <c r="G64" s="13">
        <v>4</v>
      </c>
      <c r="H64" s="13">
        <v>3</v>
      </c>
      <c r="I64" s="13">
        <v>8</v>
      </c>
      <c r="J64" s="13">
        <f>SUM(D64:I64)</f>
        <v>31.5</v>
      </c>
      <c r="K64" s="13" t="s">
        <v>120</v>
      </c>
      <c r="L64" s="13" t="s">
        <v>121</v>
      </c>
    </row>
    <row r="65" spans="1:12" ht="14.25" customHeight="1" x14ac:dyDescent="0.2">
      <c r="A65" s="14" t="s">
        <v>158</v>
      </c>
      <c r="B65" s="13" t="s">
        <v>9</v>
      </c>
      <c r="C65" s="13" t="s">
        <v>5</v>
      </c>
      <c r="D65" s="13">
        <v>5.5</v>
      </c>
      <c r="E65" s="13">
        <v>3.5</v>
      </c>
      <c r="F65" s="13">
        <v>8.5</v>
      </c>
      <c r="G65" s="13">
        <v>3</v>
      </c>
      <c r="H65" s="13">
        <v>7</v>
      </c>
      <c r="I65" s="13">
        <v>4</v>
      </c>
      <c r="J65" s="13">
        <f>SUM(D65:I65)</f>
        <v>31.5</v>
      </c>
      <c r="K65" s="13" t="s">
        <v>159</v>
      </c>
      <c r="L65" s="13" t="s">
        <v>89</v>
      </c>
    </row>
    <row r="66" spans="1:12" ht="14.25" customHeight="1" x14ac:dyDescent="0.2">
      <c r="A66" s="13" t="s">
        <v>66</v>
      </c>
      <c r="B66" s="13" t="s">
        <v>221</v>
      </c>
      <c r="C66" s="13" t="s">
        <v>5</v>
      </c>
      <c r="D66" s="13">
        <v>4</v>
      </c>
      <c r="E66" s="26">
        <v>8.5</v>
      </c>
      <c r="F66" s="18">
        <v>9</v>
      </c>
      <c r="G66" s="13">
        <v>3.5</v>
      </c>
      <c r="H66" s="13">
        <v>4</v>
      </c>
      <c r="I66" s="13">
        <v>2</v>
      </c>
      <c r="J66" s="13">
        <f>SUM(D66:I66)</f>
        <v>31</v>
      </c>
      <c r="K66" s="13" t="s">
        <v>83</v>
      </c>
      <c r="L66" s="13" t="s">
        <v>84</v>
      </c>
    </row>
    <row r="67" spans="1:12" ht="14.25" customHeight="1" x14ac:dyDescent="0.2">
      <c r="A67" s="13" t="s">
        <v>253</v>
      </c>
      <c r="B67" s="13" t="s">
        <v>28</v>
      </c>
      <c r="C67" s="13" t="s">
        <v>5</v>
      </c>
      <c r="D67" s="13">
        <v>5.5</v>
      </c>
      <c r="E67" s="13">
        <v>8</v>
      </c>
      <c r="F67" s="13">
        <v>7</v>
      </c>
      <c r="G67" s="19"/>
      <c r="H67" s="13">
        <v>8</v>
      </c>
      <c r="I67" s="13">
        <v>2.5</v>
      </c>
      <c r="J67" s="13">
        <f>SUM(D67:I67)</f>
        <v>31</v>
      </c>
      <c r="K67" s="13" t="s">
        <v>254</v>
      </c>
      <c r="L67" s="13" t="s">
        <v>32</v>
      </c>
    </row>
    <row r="68" spans="1:12" ht="14.25" customHeight="1" x14ac:dyDescent="0.2">
      <c r="A68" s="14" t="s">
        <v>261</v>
      </c>
      <c r="B68" s="13" t="s">
        <v>28</v>
      </c>
      <c r="C68" s="13" t="s">
        <v>5</v>
      </c>
      <c r="D68" s="16">
        <v>7.5</v>
      </c>
      <c r="E68" s="14">
        <v>5.5</v>
      </c>
      <c r="F68" s="17">
        <v>7</v>
      </c>
      <c r="G68" s="13">
        <v>7</v>
      </c>
      <c r="H68" s="13">
        <v>3.5</v>
      </c>
      <c r="I68" s="19"/>
      <c r="J68" s="13">
        <f>SUM(D68:I68)</f>
        <v>30.5</v>
      </c>
      <c r="K68" s="13" t="s">
        <v>4</v>
      </c>
      <c r="L68" s="13" t="s">
        <v>25</v>
      </c>
    </row>
    <row r="69" spans="1:12" ht="14.25" customHeight="1" x14ac:dyDescent="0.2">
      <c r="A69" s="13" t="s">
        <v>281</v>
      </c>
      <c r="B69" s="13" t="s">
        <v>28</v>
      </c>
      <c r="C69" s="13" t="s">
        <v>5</v>
      </c>
      <c r="D69" s="13">
        <v>3.5</v>
      </c>
      <c r="E69" s="16">
        <v>8.5</v>
      </c>
      <c r="F69" s="26">
        <v>3.5</v>
      </c>
      <c r="G69" s="13">
        <v>4</v>
      </c>
      <c r="H69" s="13">
        <v>8</v>
      </c>
      <c r="I69" s="13">
        <v>3</v>
      </c>
      <c r="J69" s="13">
        <f>SUM(D69:I69)</f>
        <v>30.5</v>
      </c>
      <c r="K69" s="13" t="s">
        <v>42</v>
      </c>
      <c r="L69" s="13" t="s">
        <v>270</v>
      </c>
    </row>
    <row r="70" spans="1:12" ht="14.25" customHeight="1" x14ac:dyDescent="0.2">
      <c r="A70" s="14" t="s">
        <v>165</v>
      </c>
      <c r="B70" s="13" t="s">
        <v>9</v>
      </c>
      <c r="C70" s="13" t="s">
        <v>5</v>
      </c>
      <c r="D70" s="13">
        <v>5.5</v>
      </c>
      <c r="E70" s="13">
        <v>2</v>
      </c>
      <c r="F70" s="13">
        <v>3.5</v>
      </c>
      <c r="G70" s="13">
        <v>7</v>
      </c>
      <c r="H70" s="13">
        <v>2.5</v>
      </c>
      <c r="I70" s="13">
        <v>9.5</v>
      </c>
      <c r="J70" s="13">
        <f>SUM(D70:I70)</f>
        <v>30</v>
      </c>
      <c r="K70" s="13" t="s">
        <v>166</v>
      </c>
      <c r="L70" s="13" t="s">
        <v>167</v>
      </c>
    </row>
    <row r="71" spans="1:12" ht="14.25" customHeight="1" x14ac:dyDescent="0.2">
      <c r="A71" s="13" t="s">
        <v>58</v>
      </c>
      <c r="B71" s="13" t="s">
        <v>23</v>
      </c>
      <c r="C71" s="13"/>
      <c r="D71" s="13">
        <v>7.5</v>
      </c>
      <c r="E71" s="13">
        <v>4</v>
      </c>
      <c r="F71" s="13">
        <v>4</v>
      </c>
      <c r="G71" s="13">
        <v>8.5</v>
      </c>
      <c r="H71" s="13">
        <v>4</v>
      </c>
      <c r="I71" s="13">
        <v>2</v>
      </c>
      <c r="J71" s="13">
        <f>SUM(D71:I71)</f>
        <v>30</v>
      </c>
      <c r="K71" s="13" t="s">
        <v>74</v>
      </c>
      <c r="L71" s="13" t="s">
        <v>231</v>
      </c>
    </row>
    <row r="72" spans="1:12" ht="14.25" customHeight="1" x14ac:dyDescent="0.2">
      <c r="A72" s="14" t="s">
        <v>290</v>
      </c>
      <c r="B72" s="13" t="s">
        <v>8</v>
      </c>
      <c r="C72" s="13" t="s">
        <v>5</v>
      </c>
      <c r="D72" s="13">
        <v>8</v>
      </c>
      <c r="E72" s="13">
        <v>3</v>
      </c>
      <c r="F72" s="13">
        <v>7</v>
      </c>
      <c r="G72" s="13">
        <v>3.5</v>
      </c>
      <c r="H72" s="13">
        <v>4</v>
      </c>
      <c r="I72" s="13">
        <v>4</v>
      </c>
      <c r="J72" s="13">
        <f>SUM(D72:I72)</f>
        <v>29.5</v>
      </c>
      <c r="K72" s="13" t="s">
        <v>82</v>
      </c>
      <c r="L72" s="13" t="s">
        <v>16</v>
      </c>
    </row>
    <row r="73" spans="1:12" ht="14.25" customHeight="1" x14ac:dyDescent="0.2">
      <c r="A73" s="14" t="s">
        <v>164</v>
      </c>
      <c r="B73" s="13" t="s">
        <v>9</v>
      </c>
      <c r="C73" s="13" t="s">
        <v>5</v>
      </c>
      <c r="D73" s="13">
        <v>4</v>
      </c>
      <c r="E73" s="13">
        <v>7.5</v>
      </c>
      <c r="F73" s="13">
        <v>3.5</v>
      </c>
      <c r="G73" s="13">
        <v>4</v>
      </c>
      <c r="H73" s="13">
        <v>8</v>
      </c>
      <c r="I73" s="13">
        <v>2.5</v>
      </c>
      <c r="J73" s="13">
        <f>SUM(D73:I73)</f>
        <v>29.5</v>
      </c>
      <c r="K73" s="13" t="s">
        <v>43</v>
      </c>
      <c r="L73" s="13" t="s">
        <v>44</v>
      </c>
    </row>
    <row r="74" spans="1:12" ht="14.25" customHeight="1" x14ac:dyDescent="0.2">
      <c r="A74" s="13" t="s">
        <v>205</v>
      </c>
      <c r="B74" s="13" t="s">
        <v>23</v>
      </c>
      <c r="C74" s="13" t="s">
        <v>5</v>
      </c>
      <c r="D74" s="16">
        <v>7</v>
      </c>
      <c r="E74" s="13">
        <v>7.5</v>
      </c>
      <c r="F74" s="13">
        <v>8</v>
      </c>
      <c r="G74" s="13">
        <v>3</v>
      </c>
      <c r="H74" s="13">
        <v>2</v>
      </c>
      <c r="I74" s="13">
        <v>1.5</v>
      </c>
      <c r="J74" s="13">
        <f>SUM(D74:I74)</f>
        <v>29</v>
      </c>
      <c r="K74" s="13" t="s">
        <v>206</v>
      </c>
      <c r="L74" s="13" t="s">
        <v>207</v>
      </c>
    </row>
    <row r="75" spans="1:12" ht="14.25" customHeight="1" x14ac:dyDescent="0.2">
      <c r="A75" s="14" t="s">
        <v>144</v>
      </c>
      <c r="B75" s="13" t="s">
        <v>8</v>
      </c>
      <c r="C75" s="13" t="s">
        <v>5</v>
      </c>
      <c r="D75" s="13">
        <v>2</v>
      </c>
      <c r="E75" s="13">
        <v>4</v>
      </c>
      <c r="F75" s="13">
        <v>5.5</v>
      </c>
      <c r="G75" s="13">
        <v>3.5</v>
      </c>
      <c r="H75" s="13">
        <v>10</v>
      </c>
      <c r="I75" s="13">
        <v>3.5</v>
      </c>
      <c r="J75" s="13">
        <f>SUM(D75:I75)</f>
        <v>28.5</v>
      </c>
      <c r="K75" s="13" t="s">
        <v>147</v>
      </c>
      <c r="L75" s="13" t="s">
        <v>145</v>
      </c>
    </row>
    <row r="76" spans="1:12" ht="14.25" customHeight="1" x14ac:dyDescent="0.2">
      <c r="A76" s="14" t="s">
        <v>20</v>
      </c>
      <c r="B76" s="13" t="s">
        <v>9</v>
      </c>
      <c r="C76" s="13" t="s">
        <v>5</v>
      </c>
      <c r="D76" s="13">
        <v>7</v>
      </c>
      <c r="E76" s="13">
        <v>7.5</v>
      </c>
      <c r="F76" s="13">
        <v>4</v>
      </c>
      <c r="G76" s="13">
        <v>2</v>
      </c>
      <c r="H76" s="13">
        <v>4</v>
      </c>
      <c r="I76" s="13">
        <v>3.5</v>
      </c>
      <c r="J76" s="13">
        <f>SUM(D76:I76)</f>
        <v>28</v>
      </c>
      <c r="K76" s="13" t="s">
        <v>21</v>
      </c>
      <c r="L76" s="13" t="s">
        <v>172</v>
      </c>
    </row>
    <row r="77" spans="1:12" ht="14.25" customHeight="1" x14ac:dyDescent="0.2">
      <c r="A77" s="14" t="s">
        <v>215</v>
      </c>
      <c r="B77" s="13" t="s">
        <v>23</v>
      </c>
      <c r="C77" s="13" t="s">
        <v>5</v>
      </c>
      <c r="D77" s="13">
        <v>3</v>
      </c>
      <c r="E77" s="13">
        <v>3.5</v>
      </c>
      <c r="F77" s="13">
        <v>1.5</v>
      </c>
      <c r="G77" s="13">
        <v>3</v>
      </c>
      <c r="H77" s="13">
        <v>8</v>
      </c>
      <c r="I77" s="13">
        <v>8.5</v>
      </c>
      <c r="J77" s="13">
        <f>SUM(D77:I77)</f>
        <v>27.5</v>
      </c>
      <c r="K77" s="13" t="s">
        <v>216</v>
      </c>
      <c r="L77" s="14" t="s">
        <v>294</v>
      </c>
    </row>
    <row r="78" spans="1:12" ht="14.25" customHeight="1" x14ac:dyDescent="0.2">
      <c r="A78" s="14" t="s">
        <v>242</v>
      </c>
      <c r="B78" s="13" t="s">
        <v>28</v>
      </c>
      <c r="C78" s="13" t="s">
        <v>5</v>
      </c>
      <c r="D78" s="13">
        <v>7.5</v>
      </c>
      <c r="E78" s="13">
        <v>4</v>
      </c>
      <c r="F78" s="19"/>
      <c r="G78" s="13">
        <v>4</v>
      </c>
      <c r="H78" s="13">
        <v>3.5</v>
      </c>
      <c r="I78" s="13">
        <v>8.5</v>
      </c>
      <c r="J78" s="13">
        <f>SUM(D78:I78)</f>
        <v>27.5</v>
      </c>
      <c r="K78" s="13" t="s">
        <v>27</v>
      </c>
      <c r="L78" s="13" t="s">
        <v>243</v>
      </c>
    </row>
    <row r="79" spans="1:12" ht="14.25" customHeight="1" x14ac:dyDescent="0.2">
      <c r="A79" s="14" t="s">
        <v>47</v>
      </c>
      <c r="B79" s="13" t="s">
        <v>8</v>
      </c>
      <c r="C79" s="13"/>
      <c r="D79" s="16">
        <v>4</v>
      </c>
      <c r="E79" s="13">
        <v>7</v>
      </c>
      <c r="F79" s="13">
        <v>4</v>
      </c>
      <c r="G79" s="13">
        <v>7</v>
      </c>
      <c r="H79" s="13">
        <v>2</v>
      </c>
      <c r="I79" s="13">
        <v>3</v>
      </c>
      <c r="J79" s="13">
        <f>SUM(D79:I79)</f>
        <v>27</v>
      </c>
      <c r="K79" s="13" t="s">
        <v>122</v>
      </c>
      <c r="L79" s="13" t="s">
        <v>123</v>
      </c>
    </row>
    <row r="80" spans="1:12" ht="14.25" customHeight="1" x14ac:dyDescent="0.2">
      <c r="A80" s="14" t="s">
        <v>284</v>
      </c>
      <c r="B80" s="13" t="s">
        <v>8</v>
      </c>
      <c r="C80" s="13" t="s">
        <v>5</v>
      </c>
      <c r="D80" s="13">
        <v>2</v>
      </c>
      <c r="E80" s="13">
        <v>2</v>
      </c>
      <c r="F80" s="13">
        <v>2</v>
      </c>
      <c r="G80" s="13">
        <v>7.5</v>
      </c>
      <c r="H80" s="13">
        <v>8</v>
      </c>
      <c r="I80" s="13">
        <v>5.5</v>
      </c>
      <c r="J80" s="13">
        <f>SUM(D80:I80)</f>
        <v>27</v>
      </c>
      <c r="K80" s="13" t="s">
        <v>26</v>
      </c>
      <c r="L80" s="13" t="s">
        <v>130</v>
      </c>
    </row>
    <row r="81" spans="1:12" ht="14.25" customHeight="1" x14ac:dyDescent="0.2">
      <c r="A81" s="13" t="s">
        <v>112</v>
      </c>
      <c r="B81" s="13" t="s">
        <v>23</v>
      </c>
      <c r="C81" s="13" t="s">
        <v>5</v>
      </c>
      <c r="D81" s="13">
        <v>5.5</v>
      </c>
      <c r="E81" s="13">
        <v>5.5</v>
      </c>
      <c r="F81" s="13">
        <v>3</v>
      </c>
      <c r="G81" s="13">
        <v>4</v>
      </c>
      <c r="H81" s="26">
        <v>7</v>
      </c>
      <c r="I81" s="13">
        <v>2</v>
      </c>
      <c r="J81" s="13">
        <f>SUM(D81:I81)</f>
        <v>27</v>
      </c>
      <c r="K81" s="13" t="s">
        <v>228</v>
      </c>
      <c r="L81" s="13" t="s">
        <v>24</v>
      </c>
    </row>
    <row r="82" spans="1:12" ht="14.25" customHeight="1" x14ac:dyDescent="0.2">
      <c r="A82" s="14" t="s">
        <v>151</v>
      </c>
      <c r="B82" s="13" t="s">
        <v>9</v>
      </c>
      <c r="C82" s="13" t="s">
        <v>5</v>
      </c>
      <c r="D82" s="13">
        <v>3</v>
      </c>
      <c r="E82" s="16">
        <v>5.5</v>
      </c>
      <c r="F82" s="13">
        <v>4</v>
      </c>
      <c r="G82" s="13">
        <v>3.5</v>
      </c>
      <c r="H82" s="13">
        <v>2.5</v>
      </c>
      <c r="I82" s="13">
        <v>8</v>
      </c>
      <c r="J82" s="13">
        <f>SUM(D82:I82)</f>
        <v>26.5</v>
      </c>
      <c r="K82" s="13" t="s">
        <v>152</v>
      </c>
      <c r="L82" s="14" t="s">
        <v>153</v>
      </c>
    </row>
    <row r="83" spans="1:12" ht="15" customHeight="1" x14ac:dyDescent="0.2">
      <c r="A83" s="13" t="s">
        <v>235</v>
      </c>
      <c r="B83" s="13" t="s">
        <v>23</v>
      </c>
      <c r="C83" s="13" t="s">
        <v>5</v>
      </c>
      <c r="D83" s="13">
        <v>5.5</v>
      </c>
      <c r="E83" s="13">
        <v>3.5</v>
      </c>
      <c r="F83" s="17">
        <v>2</v>
      </c>
      <c r="G83" s="13">
        <v>8</v>
      </c>
      <c r="H83" s="13">
        <v>7.5</v>
      </c>
      <c r="I83" s="19"/>
      <c r="J83" s="13">
        <f>SUM(D83:I83)</f>
        <v>26.5</v>
      </c>
      <c r="K83" s="13" t="s">
        <v>236</v>
      </c>
      <c r="L83" s="13" t="s">
        <v>293</v>
      </c>
    </row>
    <row r="84" spans="1:12" ht="14.25" customHeight="1" x14ac:dyDescent="0.2">
      <c r="A84" s="13" t="s">
        <v>132</v>
      </c>
      <c r="B84" s="13" t="s">
        <v>8</v>
      </c>
      <c r="C84" s="13" t="s">
        <v>5</v>
      </c>
      <c r="D84" s="13">
        <v>5.5</v>
      </c>
      <c r="E84" s="13">
        <v>2</v>
      </c>
      <c r="F84" s="13">
        <v>3.5</v>
      </c>
      <c r="G84" s="13">
        <v>4</v>
      </c>
      <c r="H84" s="13">
        <v>3</v>
      </c>
      <c r="I84" s="13">
        <v>8</v>
      </c>
      <c r="J84" s="13">
        <f>SUM(D84:I84)</f>
        <v>26</v>
      </c>
      <c r="K84" s="13" t="s">
        <v>111</v>
      </c>
      <c r="L84" s="13" t="s">
        <v>133</v>
      </c>
    </row>
    <row r="85" spans="1:12" ht="15" customHeight="1" x14ac:dyDescent="0.2">
      <c r="A85" s="14" t="s">
        <v>148</v>
      </c>
      <c r="B85" s="13" t="s">
        <v>8</v>
      </c>
      <c r="C85" s="13" t="s">
        <v>5</v>
      </c>
      <c r="D85" s="16">
        <v>3</v>
      </c>
      <c r="E85" s="13">
        <v>9</v>
      </c>
      <c r="F85" s="13">
        <v>4</v>
      </c>
      <c r="G85" s="13">
        <v>3.5</v>
      </c>
      <c r="H85" s="13">
        <v>3.5</v>
      </c>
      <c r="I85" s="13">
        <v>3</v>
      </c>
      <c r="J85" s="13">
        <f>SUM(D85:I85)</f>
        <v>26</v>
      </c>
      <c r="K85" s="13" t="s">
        <v>149</v>
      </c>
      <c r="L85" s="13" t="s">
        <v>143</v>
      </c>
    </row>
    <row r="86" spans="1:12" ht="14.25" customHeight="1" x14ac:dyDescent="0.2">
      <c r="A86" s="14" t="s">
        <v>98</v>
      </c>
      <c r="B86" s="13" t="s">
        <v>8</v>
      </c>
      <c r="C86" s="13" t="s">
        <v>5</v>
      </c>
      <c r="D86" s="13">
        <v>3</v>
      </c>
      <c r="E86" s="13">
        <v>7</v>
      </c>
      <c r="F86" s="13">
        <v>4</v>
      </c>
      <c r="G86" s="13">
        <v>2.5</v>
      </c>
      <c r="H86" s="13">
        <v>3.5</v>
      </c>
      <c r="I86" s="13">
        <v>5.5</v>
      </c>
      <c r="J86" s="13">
        <f>SUM(D86:I86)</f>
        <v>25.5</v>
      </c>
      <c r="K86" s="13" t="s">
        <v>101</v>
      </c>
      <c r="L86" s="13" t="s">
        <v>102</v>
      </c>
    </row>
    <row r="87" spans="1:12" ht="15" customHeight="1" x14ac:dyDescent="0.2">
      <c r="A87" s="14" t="s">
        <v>56</v>
      </c>
      <c r="B87" s="13" t="s">
        <v>8</v>
      </c>
      <c r="C87" s="13" t="s">
        <v>5</v>
      </c>
      <c r="D87" s="13">
        <v>7</v>
      </c>
      <c r="E87" s="16">
        <v>3</v>
      </c>
      <c r="F87" s="13">
        <v>3.5</v>
      </c>
      <c r="G87" s="13">
        <v>3</v>
      </c>
      <c r="H87" s="13">
        <v>5.5</v>
      </c>
      <c r="I87" s="13">
        <v>3.5</v>
      </c>
      <c r="J87" s="13">
        <f>SUM(D87:I87)</f>
        <v>25.5</v>
      </c>
      <c r="K87" s="13" t="s">
        <v>70</v>
      </c>
      <c r="L87" s="13" t="s">
        <v>131</v>
      </c>
    </row>
    <row r="88" spans="1:12" ht="14.25" customHeight="1" x14ac:dyDescent="0.2">
      <c r="A88" s="13" t="s">
        <v>57</v>
      </c>
      <c r="B88" s="13" t="s">
        <v>9</v>
      </c>
      <c r="C88" s="13" t="s">
        <v>5</v>
      </c>
      <c r="D88" s="13">
        <v>3.5</v>
      </c>
      <c r="E88" s="13">
        <v>2.5</v>
      </c>
      <c r="F88" s="13">
        <v>7</v>
      </c>
      <c r="G88" s="13">
        <v>4</v>
      </c>
      <c r="H88" s="13">
        <v>5.5</v>
      </c>
      <c r="I88" s="13">
        <v>3</v>
      </c>
      <c r="J88" s="13">
        <f>SUM(D88:I88)</f>
        <v>25.5</v>
      </c>
      <c r="K88" s="13" t="s">
        <v>173</v>
      </c>
      <c r="L88" s="13" t="s">
        <v>174</v>
      </c>
    </row>
    <row r="89" spans="1:12" ht="14.25" customHeight="1" x14ac:dyDescent="0.2">
      <c r="A89" s="14" t="s">
        <v>244</v>
      </c>
      <c r="B89" s="13" t="s">
        <v>28</v>
      </c>
      <c r="C89" s="13"/>
      <c r="D89" s="13">
        <v>4</v>
      </c>
      <c r="E89" s="13">
        <v>7.5</v>
      </c>
      <c r="F89" s="26">
        <v>3.5</v>
      </c>
      <c r="G89" s="19"/>
      <c r="H89" s="13">
        <v>3</v>
      </c>
      <c r="I89" s="13">
        <v>7</v>
      </c>
      <c r="J89" s="13">
        <f>SUM(D89:I89)</f>
        <v>25</v>
      </c>
      <c r="K89" s="13" t="s">
        <v>245</v>
      </c>
      <c r="L89" s="13" t="s">
        <v>246</v>
      </c>
    </row>
    <row r="90" spans="1:12" ht="15" customHeight="1" x14ac:dyDescent="0.2">
      <c r="A90" s="14" t="s">
        <v>280</v>
      </c>
      <c r="B90" s="13" t="s">
        <v>28</v>
      </c>
      <c r="C90" s="13" t="s">
        <v>5</v>
      </c>
      <c r="D90" s="13">
        <v>7</v>
      </c>
      <c r="E90" s="17">
        <v>5.5</v>
      </c>
      <c r="F90" s="13">
        <v>4</v>
      </c>
      <c r="G90" s="13">
        <v>3</v>
      </c>
      <c r="H90" s="13">
        <v>5.5</v>
      </c>
      <c r="I90" s="19"/>
      <c r="J90" s="13">
        <f>SUM(D90:I90)</f>
        <v>25</v>
      </c>
      <c r="K90" s="13" t="s">
        <v>259</v>
      </c>
      <c r="L90" s="13" t="s">
        <v>260</v>
      </c>
    </row>
    <row r="91" spans="1:12" ht="15" customHeight="1" x14ac:dyDescent="0.2">
      <c r="A91" s="14" t="s">
        <v>248</v>
      </c>
      <c r="B91" s="13" t="s">
        <v>28</v>
      </c>
      <c r="C91" s="13" t="s">
        <v>5</v>
      </c>
      <c r="D91" s="13">
        <v>3.5</v>
      </c>
      <c r="E91" s="13">
        <v>3</v>
      </c>
      <c r="F91" s="26">
        <v>3.5</v>
      </c>
      <c r="G91" s="13">
        <v>3.5</v>
      </c>
      <c r="H91" s="13">
        <v>7</v>
      </c>
      <c r="I91" s="13">
        <v>4</v>
      </c>
      <c r="J91" s="13">
        <f>SUM(D91:I91)</f>
        <v>24.5</v>
      </c>
      <c r="K91" s="13" t="s">
        <v>38</v>
      </c>
      <c r="L91" s="13" t="s">
        <v>291</v>
      </c>
    </row>
    <row r="92" spans="1:12" ht="14.25" customHeight="1" x14ac:dyDescent="0.2">
      <c r="A92" s="14" t="s">
        <v>186</v>
      </c>
      <c r="B92" s="13" t="s">
        <v>9</v>
      </c>
      <c r="C92" s="13" t="s">
        <v>5</v>
      </c>
      <c r="D92" s="16">
        <v>4</v>
      </c>
      <c r="E92" s="13">
        <v>2</v>
      </c>
      <c r="F92" s="13">
        <v>7.5</v>
      </c>
      <c r="G92" s="13">
        <v>4</v>
      </c>
      <c r="H92" s="13">
        <v>4</v>
      </c>
      <c r="I92" s="13">
        <v>1.5</v>
      </c>
      <c r="J92" s="13">
        <f>SUM(D92:I92)</f>
        <v>23</v>
      </c>
      <c r="K92" s="13" t="s">
        <v>92</v>
      </c>
      <c r="L92" s="13" t="s">
        <v>93</v>
      </c>
    </row>
    <row r="93" spans="1:12" ht="14.25" customHeight="1" x14ac:dyDescent="0.2">
      <c r="A93" s="13" t="s">
        <v>154</v>
      </c>
      <c r="B93" s="13" t="s">
        <v>9</v>
      </c>
      <c r="C93" s="13" t="s">
        <v>5</v>
      </c>
      <c r="D93" s="13">
        <v>5.5</v>
      </c>
      <c r="E93" s="13">
        <v>3.5</v>
      </c>
      <c r="F93" s="13">
        <v>4</v>
      </c>
      <c r="G93" s="13">
        <v>2</v>
      </c>
      <c r="H93" s="13">
        <v>3.5</v>
      </c>
      <c r="I93" s="13">
        <v>4</v>
      </c>
      <c r="J93" s="13">
        <f>SUM(D93:I93)</f>
        <v>22.5</v>
      </c>
      <c r="K93" s="13" t="s">
        <v>155</v>
      </c>
      <c r="L93" s="13" t="s">
        <v>156</v>
      </c>
    </row>
    <row r="94" spans="1:12" ht="15" customHeight="1" x14ac:dyDescent="0.2">
      <c r="A94" s="13" t="s">
        <v>161</v>
      </c>
      <c r="B94" s="13" t="s">
        <v>9</v>
      </c>
      <c r="C94" s="13" t="s">
        <v>5</v>
      </c>
      <c r="D94" s="13">
        <v>3.5</v>
      </c>
      <c r="E94" s="13">
        <v>5.5</v>
      </c>
      <c r="F94" s="13">
        <v>3.5</v>
      </c>
      <c r="G94" s="13">
        <v>7</v>
      </c>
      <c r="H94" s="19"/>
      <c r="I94" s="13">
        <v>3</v>
      </c>
      <c r="J94" s="13">
        <f>SUM(D94:I94)</f>
        <v>22.5</v>
      </c>
      <c r="K94" s="13" t="s">
        <v>162</v>
      </c>
      <c r="L94" s="13" t="s">
        <v>163</v>
      </c>
    </row>
    <row r="95" spans="1:12" ht="15" customHeight="1" x14ac:dyDescent="0.2">
      <c r="A95" s="14" t="s">
        <v>225</v>
      </c>
      <c r="B95" s="13" t="s">
        <v>23</v>
      </c>
      <c r="C95" s="13" t="s">
        <v>5</v>
      </c>
      <c r="D95" s="13">
        <v>4</v>
      </c>
      <c r="E95" s="13">
        <v>5.5</v>
      </c>
      <c r="F95" s="13">
        <v>3.5</v>
      </c>
      <c r="G95" s="13">
        <v>3</v>
      </c>
      <c r="H95" s="13">
        <v>2.5</v>
      </c>
      <c r="I95" s="13">
        <v>4</v>
      </c>
      <c r="J95" s="13">
        <f>SUM(D95:I95)</f>
        <v>22.5</v>
      </c>
      <c r="K95" s="13" t="s">
        <v>22</v>
      </c>
      <c r="L95" s="13" t="s">
        <v>16</v>
      </c>
    </row>
    <row r="96" spans="1:12" ht="14.25" customHeight="1" x14ac:dyDescent="0.2">
      <c r="A96" s="14" t="s">
        <v>99</v>
      </c>
      <c r="B96" s="13" t="s">
        <v>28</v>
      </c>
      <c r="C96" s="13"/>
      <c r="D96" s="13">
        <v>1.5</v>
      </c>
      <c r="E96" s="13">
        <v>3.5</v>
      </c>
      <c r="F96" s="23">
        <v>5.5</v>
      </c>
      <c r="G96" s="13">
        <v>1.5</v>
      </c>
      <c r="H96" s="13">
        <v>7</v>
      </c>
      <c r="I96" s="13">
        <v>3.5</v>
      </c>
      <c r="J96" s="13">
        <f>SUM(D96:I96)</f>
        <v>22.5</v>
      </c>
      <c r="K96" s="13" t="s">
        <v>107</v>
      </c>
      <c r="L96" s="13" t="s">
        <v>108</v>
      </c>
    </row>
    <row r="97" spans="1:12" ht="14.25" customHeight="1" x14ac:dyDescent="0.2">
      <c r="A97" s="14" t="s">
        <v>208</v>
      </c>
      <c r="B97" s="13" t="s">
        <v>23</v>
      </c>
      <c r="C97" s="13"/>
      <c r="D97" s="13">
        <v>3</v>
      </c>
      <c r="E97" s="13">
        <v>2.5</v>
      </c>
      <c r="F97" s="13">
        <v>3</v>
      </c>
      <c r="G97" s="13">
        <v>3</v>
      </c>
      <c r="H97" s="13">
        <v>7.5</v>
      </c>
      <c r="I97" s="13">
        <v>2.5</v>
      </c>
      <c r="J97" s="13">
        <f>SUM(D97:I97)</f>
        <v>21.5</v>
      </c>
      <c r="K97" s="13" t="s">
        <v>209</v>
      </c>
      <c r="L97" s="13" t="s">
        <v>210</v>
      </c>
    </row>
    <row r="98" spans="1:12" ht="14.25" customHeight="1" x14ac:dyDescent="0.2">
      <c r="A98" s="14" t="s">
        <v>226</v>
      </c>
      <c r="B98" s="13" t="s">
        <v>23</v>
      </c>
      <c r="C98" s="13" t="s">
        <v>5</v>
      </c>
      <c r="D98" s="13">
        <v>3</v>
      </c>
      <c r="E98" s="13">
        <v>2.5</v>
      </c>
      <c r="F98" s="17">
        <v>3.5</v>
      </c>
      <c r="G98" s="13">
        <v>2.5</v>
      </c>
      <c r="H98" s="13">
        <v>3.5</v>
      </c>
      <c r="I98" s="13">
        <v>6</v>
      </c>
      <c r="J98" s="13">
        <f>SUM(D98:I98)</f>
        <v>21</v>
      </c>
      <c r="K98" s="13" t="s">
        <v>100</v>
      </c>
      <c r="L98" s="13" t="s">
        <v>227</v>
      </c>
    </row>
    <row r="99" spans="1:12" ht="14.25" customHeight="1" x14ac:dyDescent="0.2">
      <c r="A99" s="14" t="s">
        <v>97</v>
      </c>
      <c r="B99" s="13" t="s">
        <v>23</v>
      </c>
      <c r="C99" s="13" t="s">
        <v>5</v>
      </c>
      <c r="D99" s="16">
        <v>5.5</v>
      </c>
      <c r="E99" s="13">
        <v>2.5</v>
      </c>
      <c r="F99" s="13">
        <v>3</v>
      </c>
      <c r="G99" s="13">
        <v>1.5</v>
      </c>
      <c r="H99" s="13">
        <v>3</v>
      </c>
      <c r="I99" s="13">
        <v>2.5</v>
      </c>
      <c r="J99" s="13">
        <f>SUM(D99:I99)</f>
        <v>18</v>
      </c>
      <c r="K99" s="13" t="s">
        <v>211</v>
      </c>
      <c r="L99" s="13" t="s">
        <v>109</v>
      </c>
    </row>
    <row r="100" spans="1:12" ht="14.25" customHeight="1" x14ac:dyDescent="0.2">
      <c r="A100" s="14" t="s">
        <v>53</v>
      </c>
      <c r="B100" s="13" t="s">
        <v>28</v>
      </c>
      <c r="C100" s="13" t="s">
        <v>5</v>
      </c>
      <c r="D100" s="25">
        <v>5.5</v>
      </c>
      <c r="E100" s="26">
        <v>3</v>
      </c>
      <c r="F100" s="19"/>
      <c r="G100" s="13">
        <v>2</v>
      </c>
      <c r="H100" s="13">
        <v>3</v>
      </c>
      <c r="I100" s="13">
        <v>3.5</v>
      </c>
      <c r="J100" s="13">
        <f>SUM(D100:I100)</f>
        <v>17</v>
      </c>
      <c r="K100" s="13" t="s">
        <v>48</v>
      </c>
      <c r="L100" s="14" t="s">
        <v>247</v>
      </c>
    </row>
    <row r="101" spans="1:12" ht="14.25" customHeight="1" x14ac:dyDescent="0.2">
      <c r="A101" s="14" t="s">
        <v>279</v>
      </c>
      <c r="B101" s="13" t="s">
        <v>28</v>
      </c>
      <c r="C101" s="13" t="s">
        <v>5</v>
      </c>
      <c r="D101" s="13">
        <v>1.5</v>
      </c>
      <c r="E101" s="13">
        <v>2.5</v>
      </c>
      <c r="F101" s="13">
        <v>2</v>
      </c>
      <c r="G101" s="13">
        <v>1.5</v>
      </c>
      <c r="H101" s="13">
        <v>4</v>
      </c>
      <c r="I101" s="13">
        <v>1.5</v>
      </c>
      <c r="J101" s="13">
        <f>SUM(D101:I101)</f>
        <v>13</v>
      </c>
      <c r="K101" s="13" t="s">
        <v>255</v>
      </c>
      <c r="L101" s="13" t="s">
        <v>256</v>
      </c>
    </row>
    <row r="102" spans="1:12" ht="14.25" customHeight="1" x14ac:dyDescent="0.2">
      <c r="A102" s="14" t="s">
        <v>113</v>
      </c>
      <c r="B102" s="13" t="s">
        <v>8</v>
      </c>
      <c r="C102" s="13" t="s">
        <v>5</v>
      </c>
      <c r="D102" s="13">
        <v>4</v>
      </c>
      <c r="E102" s="13">
        <v>2</v>
      </c>
      <c r="F102" s="13">
        <v>1</v>
      </c>
      <c r="G102" s="13">
        <v>1</v>
      </c>
      <c r="H102" s="13">
        <v>1</v>
      </c>
      <c r="I102" s="13">
        <v>0.5</v>
      </c>
      <c r="J102" s="13">
        <f>SUM(D102:I102)</f>
        <v>9.5</v>
      </c>
      <c r="K102" s="13" t="s">
        <v>85</v>
      </c>
      <c r="L102" s="14" t="s">
        <v>86</v>
      </c>
    </row>
    <row r="103" spans="1:12" ht="14.25" customHeight="1" x14ac:dyDescent="0.2">
      <c r="A103" s="1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14.25" customHeight="1" x14ac:dyDescent="0.2">
      <c r="A104" s="1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4"/>
    </row>
    <row r="105" spans="1:12" ht="15" customHeight="1" x14ac:dyDescent="0.2">
      <c r="A105" s="14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5" customHeight="1" x14ac:dyDescent="0.2">
      <c r="A106" s="13"/>
      <c r="B106" s="13"/>
      <c r="C106" s="13" t="s">
        <v>5</v>
      </c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" customHeight="1" x14ac:dyDescent="0.2">
      <c r="A107" s="13"/>
      <c r="B107" s="13"/>
      <c r="C107" s="13" t="s">
        <v>5</v>
      </c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15" customHeight="1" x14ac:dyDescent="0.2">
      <c r="A108" s="13"/>
      <c r="B108" s="13"/>
      <c r="C108" s="13" t="s">
        <v>5</v>
      </c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14.25" customHeight="1" x14ac:dyDescent="0.2">
      <c r="A109" s="14"/>
      <c r="B109" s="13"/>
      <c r="C109" s="13" t="s">
        <v>5</v>
      </c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14.25" customHeight="1" x14ac:dyDescent="0.2">
      <c r="A110" s="14"/>
      <c r="B110" s="13"/>
      <c r="C110" s="13" t="s">
        <v>5</v>
      </c>
      <c r="D110" s="13"/>
      <c r="E110" s="13"/>
      <c r="F110" s="13"/>
      <c r="G110" s="13"/>
      <c r="H110" s="13"/>
      <c r="I110" s="13"/>
      <c r="J110" s="13"/>
      <c r="K110" s="13"/>
      <c r="L110" s="13"/>
    </row>
  </sheetData>
  <sortState xmlns:xlrd2="http://schemas.microsoft.com/office/spreadsheetml/2017/richdata2" ref="A7:L102">
    <sortCondition descending="1" ref="J7:J102"/>
    <sortCondition ref="B7:B102"/>
    <sortCondition ref="A7:A102"/>
  </sortState>
  <mergeCells count="2">
    <mergeCell ref="K3:L3"/>
    <mergeCell ref="D3:J3"/>
  </mergeCells>
  <phoneticPr fontId="0" type="noConversion"/>
  <pageMargins left="0.75" right="0.75" top="1" bottom="1" header="0.5" footer="0.5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Aliant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st32138</dc:creator>
  <cp:lastModifiedBy>jill macfarlane</cp:lastModifiedBy>
  <cp:lastPrinted>2023-09-01T12:14:57Z</cp:lastPrinted>
  <dcterms:created xsi:type="dcterms:W3CDTF">2003-05-21T15:39:31Z</dcterms:created>
  <dcterms:modified xsi:type="dcterms:W3CDTF">2024-08-14T11:20:13Z</dcterms:modified>
</cp:coreProperties>
</file>